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590" activeTab="0"/>
  </bookViews>
  <sheets>
    <sheet name="Sheet1" sheetId="1" r:id="rId1"/>
  </sheets>
  <definedNames/>
  <calcPr fullCalcOnLoad="1"/>
</workbook>
</file>

<file path=xl/sharedStrings.xml><?xml version="1.0" encoding="utf-8"?>
<sst xmlns="http://schemas.openxmlformats.org/spreadsheetml/2006/main" count="1456" uniqueCount="476">
  <si>
    <t>邓州市2023年度衔接推进乡村振兴补助资金项目计划完成情况统计表</t>
  </si>
  <si>
    <t>序号</t>
  </si>
  <si>
    <t>项目名称</t>
  </si>
  <si>
    <t>项目类型</t>
  </si>
  <si>
    <t>建设性质</t>
  </si>
  <si>
    <t>实施地点</t>
  </si>
  <si>
    <t>建设任务</t>
  </si>
  <si>
    <t>补助标准</t>
  </si>
  <si>
    <t>资金来源</t>
  </si>
  <si>
    <t>资金规模</t>
  </si>
  <si>
    <t>绩效目标</t>
  </si>
  <si>
    <t>联农带农机制</t>
  </si>
  <si>
    <t>实施期限</t>
  </si>
  <si>
    <t>责任单位</t>
  </si>
  <si>
    <t>项目
完成情况</t>
  </si>
  <si>
    <t>资金
使用情况</t>
  </si>
  <si>
    <t>合计</t>
  </si>
  <si>
    <t>财政衔接推进乡村振兴补助资金</t>
  </si>
  <si>
    <t>中央
资金</t>
  </si>
  <si>
    <t>省级
资金</t>
  </si>
  <si>
    <t>市级
资金</t>
  </si>
  <si>
    <t>县级
资金</t>
  </si>
  <si>
    <t>2023年邓州市白牛镇产业帮扶以奖代补项目</t>
  </si>
  <si>
    <t>产业发展</t>
  </si>
  <si>
    <t>新建</t>
  </si>
  <si>
    <t>白牛镇</t>
  </si>
  <si>
    <t>通过对脱贫人口、监测对象自主发展养殖业、种植业等特色产业实施奖补，帮助脱贫户（含监测对象）持续扩大产业发展规模，增加收入，脱贫户（含监测对象）申请奖补需达到预期收益目标，奖补资金按照不超过脱贫户（含监测对象）投入到发展产业全部资金的50%发放，每户每年累计奖补资金不超过5000元，其中单人脱贫户（含监测对象）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</si>
  <si>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400人，户均年奖补资金0.2万元以上，通过项目实施，使脱贫户（监测户）等群众对项目实施效果满意度达到98%以上。</t>
  </si>
  <si>
    <t>通过项目实施，一是可以鼓励脱贫户（含监测对象）自主发展产业，增加脱贫户（含监测对象）产业发展积极性；二是为脱贫户（含监测对象）发展和扩大产业规模提供资金支持；三是通过项目带动脱贫户（含监测对象）发展产业，增加收入。四是通过项目实施，减少脱贫户（含监测对象）生产经营性支出，增加收入。</t>
  </si>
  <si>
    <t>2023年3月至2023年9月</t>
  </si>
  <si>
    <t>邓州市乡村振兴局</t>
  </si>
  <si>
    <t>已完成</t>
  </si>
  <si>
    <t>已拨付</t>
  </si>
  <si>
    <t>2023年邓州市都司镇产业帮扶以奖代补项目</t>
  </si>
  <si>
    <t>都司镇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</si>
  <si>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800人，户均年奖补资金0.2万元以上，通过项目实施，使脱贫户（监测户）等群众对项目实施效果满意度达到98%以上。</t>
  </si>
  <si>
    <t>2023年邓州市高集镇产业帮扶以奖代补项目</t>
  </si>
  <si>
    <t>高集镇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</si>
  <si>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1200人，户均年奖补资金0.2万元以上，通过项目实施，使脱贫户（监测户）等群众对项目实施效果满意度达到98%以上。</t>
  </si>
  <si>
    <t>2023年邓州市构林镇产业帮扶以奖代补项目</t>
  </si>
  <si>
    <t>构林镇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</si>
  <si>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1000人，户均年奖补资金0.2万元以上，通过项目实施，使脱贫户（监测户）等群众对项目实施效果满意度达到98%以上。</t>
  </si>
  <si>
    <t>2023年邓州市汲滩镇产业帮扶以奖代补项目</t>
  </si>
  <si>
    <t>汲滩镇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</si>
  <si>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1300人，户均年奖补资金0.2万元以上，通过项目实施，使脱贫户（监测户）等群众对项目实施效果满意度达到98%以上。</t>
  </si>
  <si>
    <t>2023年邓州市九龙镇产业帮扶以奖代补项目</t>
  </si>
  <si>
    <t>九龙镇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</si>
  <si>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900人，户均年奖补资金0.2万元以上，通过项目实施，使脱贫户（监测户）等群众对项目实施效果满意度达到98%以上。</t>
  </si>
  <si>
    <t>2023年邓州市林扒镇产业帮扶以奖代补项目</t>
  </si>
  <si>
    <t>林扒镇</t>
  </si>
  <si>
    <t>项目实施后，可有效激发脱贫户（含监测对象）内生动力，提高脱贫户（含监测对象）自主发展特色产业的积极性，同时为脱贫户（含监测对象）发展特色产业提供资金支持，计划对全镇150户以上脱贫户（含监测对象）实施奖补，受益脱贫群众（含监测对象）不少于400人，户均年奖补资金0.2万元以上，通过项目实施，使脱贫户（监测户）等群众对项目实施效果满意度达到98%以上。</t>
  </si>
  <si>
    <t>2023年邓州市刘集镇产业帮扶以奖代补项目</t>
  </si>
  <si>
    <t>刘集镇</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</si>
  <si>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500人，户均年奖补资金0.2万元以上，通过项目实施，使脱贫户（监测户）等群众对项目实施效果满意度达到98%以上。</t>
  </si>
  <si>
    <t>2023年邓州市龙堰乡产业帮扶以奖代补项目</t>
  </si>
  <si>
    <t>龙堰乡</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</si>
  <si>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1200人，户均年奖补资金0.2万元以上，通过项目实施，使脱贫户（监测户）等群众对项目实施效果满意度达到98%以上。</t>
  </si>
  <si>
    <t>2023年邓州市罗庄镇产业帮扶以奖代补项目</t>
  </si>
  <si>
    <t>罗庄镇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</si>
  <si>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700人，户均年奖补资金0.2万元以上，通过项目实施，使脱贫户（监测户）等群众对项目实施效果满意度达到98%以上。</t>
  </si>
  <si>
    <t>2023年邓州市孟楼镇产业帮扶以奖代补项目</t>
  </si>
  <si>
    <t>孟楼镇</t>
  </si>
  <si>
    <t>项目实施后，可有效激发脱贫户（含监测对象）内生动力，提高脱贫户（含监测对象）自主发展特色产业的积极性，同时为脱贫户（含监测对象）发展特色产业提供资金支持，计划对全镇30户以上脱贫户（含监测对象）实施奖补，受益脱贫群众（含监测对象）不少于80人，户均年奖补资金0.2万元以上，通过项目实施，使脱贫户（监测户）等群众对项目实施效果满意度达到98%以上。</t>
  </si>
  <si>
    <t>2023年邓州市裴营乡产业帮扶以奖代补项目</t>
  </si>
  <si>
    <t>裴营乡</t>
  </si>
  <si>
    <t>项目实施后，可有效激发脱贫户（含监测对象）内生动力，提高脱贫户（含监测对象）自主发展特色产业的积极性，同时为脱贫户（含监测对象）发展特色产业提供资金支持，计划对全乡400户以上脱贫户（含监测对象）实施奖补，受益脱贫群众（含监测对象）不少于800人，户均年奖补资金0.2万元以上，通过项目实施，使脱贫户（监测户）等群众对项目实施效果满意度达到98%以上。</t>
  </si>
  <si>
    <t>2023年邓州市彭桥镇产业帮扶以奖代补项目</t>
  </si>
  <si>
    <t>彭桥镇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</si>
  <si>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800人，户均年奖补资金0.2万元以上，通过项目实施，使脱贫户（监测户）等群众对项目实施效果满意度达到98%以上。</t>
  </si>
  <si>
    <t>2023年邓州市穰东镇产业帮扶以奖代补项目</t>
  </si>
  <si>
    <t>穰东镇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</si>
  <si>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1000人，户均年奖补资金0.2万元以上，通过项目实施，使脱贫户（监测户）等群众对项目实施效果满意度达到98%以上。</t>
  </si>
  <si>
    <t>2023年邓州市桑庄镇产业帮扶以奖代补项目</t>
  </si>
  <si>
    <t>桑庄镇</t>
  </si>
  <si>
    <t>项目实施后，可有效激发脱贫户（含监测对象）内生动力，提高脱贫户（含监测对象）自主发展特色产业的积极性，同时为脱贫户（含监测对象）发展特色产业提供资金支持，计划对全镇180户以上脱贫户（含监测对象）实施奖补，受益脱贫群众（含监测对象）不少于450人，户均年奖补资金0.2万元以上，通过项目实施，使脱贫户（监测户）等群众对项目实施效果满意度达到98%以上。</t>
  </si>
  <si>
    <t>2023年邓州市十林镇产业帮扶以奖代补项目</t>
  </si>
  <si>
    <t>十林镇</t>
  </si>
  <si>
    <t>2023年邓州市陶营镇产业帮扶以奖代补项目</t>
  </si>
  <si>
    <t>陶营镇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</si>
  <si>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1300人，户均年奖补资金0.2万元以上，通过项目实施，使脱贫户（监测户）等群众对项目实施效果满意度达到98%以上。</t>
  </si>
  <si>
    <t>2023年邓州市湍河街道办事处产业帮扶以奖代补项目</t>
  </si>
  <si>
    <t>湍河街道办事处</t>
  </si>
  <si>
    <t>项目实施后，可有效激发脱贫户（含监测对象）内生动力，提高脱贫户（含监测对象）自主发展特色产业的积极性，同时为脱贫户（含监测对象）发展特色产业提供资金支持，计划对全街道10户以上脱贫户（含监测对象）实施奖补，受益脱贫群众（含监测对象）不少于60人，户均年奖补资金0.2万元以上，通过项目实施，使脱贫户（监测户）等群众对项目实施效果满意度达到98%以上。</t>
  </si>
  <si>
    <t>2023年邓州市文渠镇产业帮扶以奖代补项目</t>
  </si>
  <si>
    <t>文渠镇</t>
  </si>
  <si>
    <t>2023年邓州市夏集镇产业帮扶以奖代补项目</t>
  </si>
  <si>
    <t>夏集镇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</si>
  <si>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1100人，户均年奖补资金0.2万元以上，通过项目实施，使脱贫户（监测户）等群众对项目实施效果满意度达到98%以上。</t>
  </si>
  <si>
    <t>2023年邓州市小杨营镇产业帮扶以奖代补项目</t>
  </si>
  <si>
    <t>小杨营镇</t>
  </si>
  <si>
    <t>2023年邓州市杏山旅游管理区产业帮扶以奖代补项目</t>
  </si>
  <si>
    <t>杏山旅游管理区</t>
  </si>
  <si>
    <t>项目实施后，可有效激发脱贫户（含监测对象）内生动力，提高脱贫户（含监测对象）自主发展特色产业的积极性，同时为脱贫户（含监测对象）发展特色产业提供资金支持，计划对全区100户以上脱贫户（含监测对象）实施奖补，受益脱贫群众（含监测对象）不少于280人，户均年奖补资金0.2万元以上，通过项目实施，使脱贫户（监测户）等群众对项目实施效果满意度达到98%以上。</t>
  </si>
  <si>
    <t>2023年邓州市腰店镇产业帮扶以奖代补项目</t>
  </si>
  <si>
    <t>腰店镇</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</si>
  <si>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1000人，户均年奖补资金0.2万元以上，通过项目实施，使脱贫户（监测户）等群众对项目实施效果满意度达到98%以上。</t>
  </si>
  <si>
    <t>2023年邓州市张村镇产业帮扶以奖代补项目</t>
  </si>
  <si>
    <t>张村镇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</si>
  <si>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600人，户均年奖补资金0.2万元以上，通过项目实施，使脱贫户（监测户）等群众对项目实施效果满意度达到98%以上。</t>
  </si>
  <si>
    <t>2023年邓州市张楼乡产业帮扶以奖代补项目</t>
  </si>
  <si>
    <t>张楼乡</t>
  </si>
  <si>
    <t>项目实施后，可有效激发脱贫户（含监测对象）内生动力，提高脱贫户（含监测对象）自主发展特色产业的积极性，同时为脱贫户（含监测对象）发展特色产业提供资金支持，计划对全乡300户以上脱贫户（含监测对象）实施奖补，受益脱贫群众（含监测对象）不少于700人，户均年奖补资金0.2万元以上，通过项目实施，使脱贫户（监测户）等群众对项目实施效果满意度达到98%以上。</t>
  </si>
  <si>
    <t>2023年邓州市赵集镇产业帮扶以奖代补项目</t>
  </si>
  <si>
    <t>赵集镇</t>
  </si>
  <si>
    <t>2023年邓州市白牛镇西刘楼村农机购置项目（扶持发展新型农村集体经济项目）</t>
  </si>
  <si>
    <t>白牛镇西刘楼村</t>
  </si>
  <si>
    <t>购置轮式拖拉机一台.旋耕机一台，履带收割机一台平，卫星平地机一台。项目建成后，资产归白牛镇西刘楼村所有。</t>
  </si>
  <si>
    <t>1、年固定收益不少于5万元，作为西刘楼村3个自然村的集体经济收入（西刘楼收益金额根据受益户所占比例进行分配），由村集体进行分配，主要用于公益性岗位、小型公益事业劳务、奖励补助、小型公益事业建设、产业发展等支出。
2、带动5名群众就业，人均年工资性收入7000，优先带动脱贫户、监测户就业。
3、通过订单农业带动10户农户种植辣椒、甜叶菊特色农作物种植50亩，每亩年收益1000元以上，优先带动脱贫户、监测户发展特色产业。
4、流转20户群众土地100亩，其中流转脱贫户（含监测对象）土地30亩，亩均年收益600元。
5、通过项目实施，使项目收益群众对项目满意度指标达到98%以上。</t>
  </si>
  <si>
    <t>1、项目年固定收益作为西刘楼村的集体经济收入，由村集体进行分配，用于带动脱贫户及监测户增收，项目收益主要用于公益性岗位、小型公益事业劳务、奖励补助、小型公益事业建设、产业发展等支出。
2、吸引带动周边群众参与务工，增加务工收入，优先带动脱贫户和监测户。
3、通过订单农业带动群众（包括脱贫户和监测户）参与产业发展。
4、通过流转群众土地（包括脱贫户和监测户）用于产业发展，支付租金带动增收。</t>
  </si>
  <si>
    <t>2023年10月至2023年12月</t>
  </si>
  <si>
    <t>2023年邓州市高集镇大贺营村农机购置项目（扶持发展新型农村集体经济项目）</t>
  </si>
  <si>
    <t>高集镇大贺营村</t>
  </si>
  <si>
    <t>购置玉米收割机1台、拖拉机1台、耕地机1台、配套小麦双轴旋播机1台、配套玉米精播免耕机1台。项目建设后，产权归高集镇大贺营村所有。</t>
  </si>
  <si>
    <t>1、计划带动大贺营村有劳动能力的群众 16 人务工，每年增加务工收入不少于 5000元，优先带动脱贫户、监测户就业。
2、为大贺营村 640户一般农户5000亩小麦、玉米提供收割服务，同时为本村脱贫户等 69户500余亩小麦、玉米提供免费收割服务，切实解决本村小麦、玉米收割难问题。
3、项目年收益不少于3万元，作为大贺营村集体经济收入，年收益的30%用于村级小型公益事业支出，30%用于脱贫户、监测户增收，40%用于村集体经济再发展。
4、通过项目实施，使项目收益群众对项目满意度指标达到98%以上。</t>
  </si>
  <si>
    <t>1、就业带动：吸引带动周边群众参与务工，增加务工收入，优先带动脱贫户和监测户。
2、农机服务带动：为周边群众提供农机服务，帮助群众发展生产，免费为脱贫户、监测户提供农机服务。
3、村集体经济收益带动：项目收益作为大贺营村集体经济收入，由村集体进行分配，用于带动脱贫户及监测户增收，项目收益主要用于公益性岗位、小型公益事业劳务、奖励补助、小型公益事业建设、产业发展等支出。</t>
  </si>
  <si>
    <t>2023年邓州市构林镇董家村农机购置项目（扶持发展新型农村集体经济项目）</t>
  </si>
  <si>
    <t>构林镇董家村</t>
  </si>
  <si>
    <t>购置2004联合收割机1台。购置1604拖拉机1台，配250型旋耕机1台，配播种机1台。项目建设后，产权归高集镇大贺营村所有。</t>
  </si>
  <si>
    <t>1、年固定收益不少于3万元，作为董家村集体经济收入，由村集体进行二次分配，主要用于公益性岗位、小型公益事业劳务、奖励补助、小型公益事业建设、产业发展等支出，预计将带动董家村20户脱贫户及监测户增收。
2、带动8名群众就业，人均年工资性收入8000元，优先带动脱贫户、监测户。
3、通过订单农业带动10户农户种植玉米、花生50亩，其中带动脱贫户（含监测对象）6户种植玉米、花生30亩，每亩年收益1000元。
4、通过项目实施，为不少于50户农户提供农作物收割和播种农机服务，其中为13户脱贫户（含监测户）提供农作物收割和播种农机服务。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</si>
  <si>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产业发展等支出。
2、吸引带动周边群众（包括脱贫户和监测户）参与务工，增加务工收入。
3、通过订单农业带动群众（包括脱贫户和监测户）参与产业发展。
4、通过项目实施，为群众提供农作物收割和播种农机服务，降低种植成本。</t>
  </si>
  <si>
    <t>2023年邓州市汲滩镇张井村粮食烘干项目（扶持发展新型农村集体经济项目）</t>
  </si>
  <si>
    <t>汲滩镇张井村</t>
  </si>
  <si>
    <t>购置150吨粮食烘干塔1座，并配套相关设备。项目建成后，产权归汲滩镇张井村所有。</t>
  </si>
  <si>
    <t>1、年固定收益不少于3万元，作为汲滩镇张井村集体经济收入，由村集体进行分配，主要用于公益性岗位、小型公益事业劳务、奖励补助、小型公益事业建设、产业发展等支出。
2、带动3-5名群众就业，人均年工资性收入5000元，优先带动脱贫户、监测户就业。
3、为周边群众提供粮食烘干服务，年烘干粮食5000吨以上，为脱贫户、监测户提供优惠粮食烘干服务。
4、通过项目实施，使项目收益群众对项目满意度指标达到98%以上。</t>
  </si>
  <si>
    <t>1、项目年固定收益作为村的集体经济收入，项目收益主要用于公益性岗位、小型公益事业劳务、奖励补助、小型公益事业建设、产业发展等支出。
2.吸引带动群众（包括脱贫户和监测户）参与务工，增加务工收入。
3、提供粮食烘干服务，提高附加值，增加群众收入。</t>
  </si>
  <si>
    <t>2023年邓州市九龙镇贾岗村农机购置项目（扶持发展新型农村集体经济项目）</t>
  </si>
  <si>
    <t>九龙镇贾岗村</t>
  </si>
  <si>
    <t>购置1604拖拉机1台、自走式玉米小麦带割台多功能联合收获机1台、液压翻转机1台。项目建成后，产权归九龙镇贾岗村集体所有。</t>
  </si>
  <si>
    <t>1、年固定收益不少于3万元，作为集体经济收入，由村集体按照集体经济收益管理机制和村集体经济财务管理制度进行分配，秉持公开公平公正原则，主要用于公益性岗位、小型公益事业劳务、奖励补助、小型公益事业建设、产业发展等支出。
2、带动5人实现就业，年人均工资性收入5000元以上，优先带动脱贫户、监测户就业。
3、为周边群众提供产销对接，增加群众收入。
4、为周边群众提供农机服务，提高粮食产量，增加群众收入，为本村脱贫户、监测户免费提供农机服务。
5、通过项目实施，使项目收益群众对项目满意度指标达到98%以上。</t>
  </si>
  <si>
    <t>1、固定收益带动：项目收益形成村集体经济收入，由村集体进行二次分配，主要用于公益性岗位、小型公益事业劳务、奖励补助、小型公益事业建设、产业发展等支出。
2、产销对接带动：通过提供销售渠道，解决农产品卖难问题。
3、就业带动：通过产业发展，带动周边群众增收，优先带动脱贫户和监测户。
4、农机服务带动：通过技术培训，提高群众劳动技能，优先培训脱贫户和监测户。</t>
  </si>
  <si>
    <t>2023年邓州市林扒镇张仙营村农机购置项目（扶持发展新型农村集体经济项目）</t>
  </si>
  <si>
    <t>林扒镇张仙营村</t>
  </si>
  <si>
    <t>购置大型拖拉机发动机2台，配套旋耕机2台。项目建成后，产权归林扒镇张仙营村所有。</t>
  </si>
  <si>
    <t>1、年固定收益不少于5万元，作为张仙营村集体经济收入，由村级进行二次分配，年收益的用于项目积累再发展各村内各项公益事业和公共服务开展
2、带动5人实现就业，年人均工资性收入5000元以上，优先带动脱贫户、监测户就业。
3、为周边群众提供产销对接，增加群众收入。
4、为周边群众提供农机服务，提高粮食产量，增加群众收入，为本村脱贫户、监测户免费提供农机服务。
5、通过项目实施，使项目收益群众对项目满意度指标达到98%以上。</t>
  </si>
  <si>
    <t>2023年邓州市罗庄镇陈家村粮食烘干加工业项目（扶持发展新型农村集体经济项目）</t>
  </si>
  <si>
    <t>罗庄镇陈家村</t>
  </si>
  <si>
    <t>购置150吨粮食烘干塔和玉米脱粒比重筛各1台，建设25x13.5x6（m）钢结构厂房一座。项目建成后，产权归罗庄镇陈家村所有。</t>
  </si>
  <si>
    <t>1、带动周边群众12人实现稳定就业，每人每年增加收入5000元以上，优先带动脱脱贫户和监测户。
2、村集体每年增加收入3万元，年固定收益不少于3.2万元，作为罗庄镇陈家村集体经济收入，由村集体进行二次分配，主要用于公益性岗位、小型公益事业劳务、奖励补助、小型公益事业建设、产业发展等支出。
3、为本村3000余亩耕地提供粮食烘干服务，减少自然灾害损失，免费为脱贫户监测户提供粮食烘干服务。
4、通过项目实施，使项目收益群众对项目满意度指标达到98%以上。</t>
  </si>
  <si>
    <t>2023年邓州市孟楼镇南孔村冷库设备购置项目（扶持发展新型农村集体经济项目）</t>
  </si>
  <si>
    <t>孟楼镇南孔村</t>
  </si>
  <si>
    <t>新建速冻库8米*5米*4.5米，速冻库包含螺杆压缩机组、冷风机、蒸发冷、系统铜阀件、氟专用锻造阀、电动蝶阀、保温材料、冲霜水泵、冲霜系统管道、制冷剂、冷冻油、制冷系统管道、制冷系统管件、系统管道清洁防腐、系统管道支吊架、冷风机支吊架、末端风机控制柜、电线电缆、线槽线管、照明、库板、折弯件、库门、发泡剂、密封胶、系统包扎带、气体及其它辅材等设备材料。项目建成后，产权归孟楼镇南孔村所有。</t>
  </si>
  <si>
    <t>1、年固定收益不少于3万元，作为南孔村的集体经济收入，由村集体进行二次分配，主要用于公益性岗位、小型公益事业劳务、奖励补助、小型公益事业建设、村集体产业发展等支出。
2、带动6名群众就业，其中脱贫户（含监测对象）3人，人均年工资性收入10000元。
3、为全市发展羊肚菌种植农户提供产销对接服务和烘干仓储服务，增加群众收入。
4、流转孟楼镇南孔村土地300亩，每亩收益700元。
5、通过项目实施，使项目收益群众对项目满意度指标达到98%以上。</t>
  </si>
  <si>
    <t>1、项目年固定收益作为覆盖行政村的集体经济收入，由村集体进行二次分配，用于带动脱贫户及监测户增收，项目收益主要用于公益性岗位、小型公益事业劳务、奖励补助、小型公益事业建设、村集体产业发展等支出。
2、吸引带动周边群众（包括脱贫户和监测户）参与务工，增加务工收入。
3、土地流转带动群众增加收入。
4、提供产销对接服务，解决农产品卖难问题。</t>
  </si>
  <si>
    <t>2023年邓州市裴营乡寇营村粮食烘干项目（扶持发展新型农村集体经济项目）</t>
  </si>
  <si>
    <t>裴营乡寇营村</t>
  </si>
  <si>
    <t>购置铲车一台、自动定量包装称一台、三比重筛子一台、筛选机一台。项目建成后，产权归裴营乡寇营村所有。</t>
  </si>
  <si>
    <t>1、年固定收益不少于3万元，作为寇营村的集体经济收入（各村收益金额根据受益户所占比例进行分配），由村集体进行二次分配，主要用于公益性岗位、小型公益事业劳务、奖励补助、小型公益事业建设、村集体产业发展等支出。
2、优先带动脱贫户（含监测对象）群众就业，人均年工资性收入5000元。
3、流转本村群众土地30亩，其中优先流转脱贫户（含监测对象）土地，亩均年收益600元。
4、通过订单农业带动10户农户种植高品质小麦、玉米50亩以上，其中优先带动脱贫户（含监测对象）5户以上种植25亩以上，每亩年收益1500元。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</si>
  <si>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村集体产业发展等支出。
2.吸引带动周边群众（包括脱贫户和监测户）参与务工，增加务工收入。
3.通过订单农业带动群众（包括脱贫户和监测户）参与产业发展。
4.通过流转群众土地（包括脱贫户和监测户）用于产业发展，支付租金带动增收。</t>
  </si>
  <si>
    <t>2023年邓州市彭桥镇严岗村农机购置项目（扶持发展新型农村集体经济项目）</t>
  </si>
  <si>
    <t>彭桥镇严岗村</t>
  </si>
  <si>
    <t>购置履带式小麦收获机1台，配套4行玉米割台1台，200马力四驱轮式拖拉机1台，作业幅宽3米旋耕机1台。项目建成后，产权归彭桥镇严岗村所有。</t>
  </si>
  <si>
    <t>1、年固定收益不少于3万元，作为彭桥镇严岗村的集体经济收入，由村集体进行二次分配，主要用于公益性岗位、小型公益事业劳务、奖励补助、小型公益事业建设、村集体产业发展等支出。
2、带动5名群众就业，其中脱贫户（含监测对象）5人，人均年工资性收入10000元。
3、为30余户农户提供土地托管服务，托管土地面积800余亩。
4、通过项目实施，使项目收益群众对项目满意度指标达到98%以上。</t>
  </si>
  <si>
    <t>通过项目实施，一是吸纳脱贫人口和监测对象5人，在对其进行农机操作培训并合格后，依法签订劳动协议，在夏秋两季给予工资待遇不低于当地最低工资标准。二是推行“托管式”联结模式。成立严岗村农业种植合作社，针对外出务工、劳动力不足的农户，鼓励引导其将土地委托合作社代耕代管代种。对于入社农户，合作社收取每亩100元的托管费，入社农户不再承担农业机械及服务费用，产生的农业机械及服务费用由合作社按照每亩50元的标准支付，以此来实现撂荒地有效整治、产业规模化经营和农户持续稳定增收“三赢”局面。目前，已初步签订托管协议农户30余户，合作社托管土地800余亩，村集体合作社24年计划收取托管费用4万元以上。三是村集体经济带动，项目收益作为村集体经济收入，由村集体进行二次分配，主要用于公益性岗位、小型公益事业劳务、奖励补助、小型公益事业建设、村集体产业发展等支出。</t>
  </si>
  <si>
    <t>2023年邓州市穰东镇穰东社区农机购置项目（扶持发展新型农村集体经济项目）</t>
  </si>
  <si>
    <t>穰东镇穰东社区</t>
  </si>
  <si>
    <t>购置小麦收割机一台，1604大型拖拉机一台，旋耕施肥播种机一台，玉米精播免耕机一台。项目建成后，产权归穰东镇穰东社区所有。</t>
  </si>
  <si>
    <t>1、 项目年固定收益预计不低于3万元，项目收益由穰东社区村集体进行二次分配，主要用于公益性岗位工资、小型公益事业劳务、奖励补助、小型公益事业建设、村集体产业发展等支出。
2、带动3人实现就业，年人均工资性收入5000元以上。
3、对本村48户123人脱贫户（含监测对象）中的种地户给予优惠，降低该类对象的生产成本，增加收入。
4、年农机技能培训10人次，通过提高劳动技能增加收入，有限培训脱贫户、监测户。
5、使项目收益群众对项目满意度指标达到98%以上。</t>
  </si>
  <si>
    <t>1、项目收益带动。项目年固定收益作为覆盖行政村的集体经济收入，由村集体进行二次分配，用于带动脱贫户及监测户增收，项目收益主要用于公益性岗位、小型公益事业劳务、奖励补助、小型公益事业建设、村集体经济产业发展等支出。
2、技能培训。通过对脱贫户（含监测对象）中有劳动能力、有意愿的人员提供农机技能培训，使该群体掌握农机操作技能，可以被聘用为村农机手，也可外出操作增加务工收入。
3、享受优惠。项目实施后，对本村48户123人脱贫户（含监测对象）中的种地户给予优惠，降低该类对象的生产成本，增加收入。
4、整村带动。进入农忙时节，机械优先用于本村作业，提高本村生产效率，防止出现贻误生产事项，整体推动全村发展。</t>
  </si>
  <si>
    <t>2023年邓州市桑庄镇东鲁营村农机购置项目（扶持发展新型农村集体经济项目）</t>
  </si>
  <si>
    <t>桑庄镇东鲁营村</t>
  </si>
  <si>
    <t>购置双割台割麦机1台，2004拖拉机1台，旋耕靶和播种机各1台。项目建成后，产权归桑庄镇东鲁营村所有。</t>
  </si>
  <si>
    <t>1、项目实施后，预计每年夏秋两季可耙地种地4000余亩，每亩净收益10元，村集体可增收4万左右，年收益预计超过8%。此项目的实施即可减少了村民的种植生产成本，提高村民种植的积极性。
2、东鲁营村将当年收入4万元的50%用于东鲁营村公益事业支出，其中10%用于脱困户、监测户、五保户及重点户的救助，10%用于文化教育，20%用于改善人居环境，10%用于其他公益性支出；50%收益用于积累再转投资（如增加农机、扩大服务范围）等。                     
3、就业带动，预计带动6人就业，年人均工资性收入5000元以上。
4、使项目收益群众对项目满意度指标达到98%以上。</t>
  </si>
  <si>
    <t xml:space="preserve">项目建成后，一是可为东鲁营村40户脱贫户（含监测对象）提供免费的种植机械服务（每户每亩地可减少经营生产成本400元），有效激励脱贫户（含监测对象）的内生动力，带动脱贫户（含监测对象）发展扩大种植产业，增加收入；同时带动一般农户的种植积极性（每亩地可减少经营生产成本200元）。二是培训6名农机操作人员，依法签订劳动协议，在夏秋两季给予工资待遇不低于当地最低工资标准。三是经过机器深耕，提升了亩产量，增加了农民收入。四是增加村集体经济收入带动，帮助低收入人口增加收入，改善村容村貌。
</t>
  </si>
  <si>
    <t>2023年邓州市十林镇杨寨村农机购置项目（扶持发展新型农村集体经济项目）</t>
  </si>
  <si>
    <t>十林镇杨寨村</t>
  </si>
  <si>
    <t>购置2004大型拖拉机2台，配套液压翻转犁2台，旋耕机2台。项目建成后，产权归十林镇杨寨村所有。</t>
  </si>
  <si>
    <t>1、项目预计收益4万元左右，由村集体按照集体经济收益管理机制和村集体经济财务管理制度进行分配，秉持公开公平公正原则，每年将分红收益的30%左右用于项目积累再发展，其余70%用于村内各项公益事业和公共服务开展（具体分配比例为：10%用于贫困群众救助、20%用于基础设施建设、30%用于人居环境整治，10%用于其他公益性开支）。
2、带动4人实现稳定就业，年人均工资5000元以上。
3、入股分红带动，鼓励有条件的农户通过资产入股参与产业发展，增加收入。
4、为周边群众提供产销对接，解决农产品卖难问题。
5、使项目收益群众对项目满意度指标达到98%以上。</t>
  </si>
  <si>
    <t>通过项目实施，一是可以带动有意愿的劳动力就业，增加群众收入，优先带动脱贫户、监测户；二是有条件的个人可以以入股方式参与项目经营，进一步扩大生产；三是以合约形式，带动一部分群众参与农作物收购、运输、销售，增加这部分群众收入。四是增加村集体经济收入带动，帮助低收入人口增加收入，改善村容村貌。</t>
  </si>
  <si>
    <t>2023年邓州市陶营镇朱西村农机购置项目（扶持发展新型农村集体经济项目）</t>
  </si>
  <si>
    <t>陶营镇朱西村</t>
  </si>
  <si>
    <t>购置轮式拖拉机2台、旋耕机2台。项目建成后，产权归陶营镇朱西村所有。</t>
  </si>
  <si>
    <t>1、固定收益不少于3万元，每年分红收益的30%用于项目积累再发展，其余70%用于村内各项公益事业和公共服务开展（具体分配比例为：10%用于脱贫群众医疗救助、20%用于文化教育等公益事业，30%用于村内人居环境改善，10%用于其他公益性开支）。
2、带动4人实现稳定就业，年人均工资5000元以上。
3、入股分红带动，鼓励有条件的农户通过资产入股参与产业发展，增加收入。
4、为周边群众提供产销对接，解决农产品卖难问题。
5、使项目收益群众对项目满意度指标达到98%以上。</t>
  </si>
  <si>
    <t>2023年邓州市文渠镇孔楼村农业农机服务项目（扶持发展新型农村集体经济项目）</t>
  </si>
  <si>
    <t>文渠镇孔楼村</t>
  </si>
  <si>
    <t>购置2004大型拖拉机2台，配套液压翻转犁1台，旋耕机2台。项目建成后，产权归文渠镇孔楼村所有。</t>
  </si>
  <si>
    <t>1、项目预计收益5万元左右，由村集体按照集体经济收益管理机制和村集体经济财务管理制度进行分配，秉持公开公平公正原则，每年将分红收益的30%左右用于项目积累再发展，其余70%用于村内各项公益事业和公共服务开展（具体分配比例为：10%用于贫困群众救助、20%用于基础设施建设、30%用于人居环境整治，10%用于其他公益性开支）。
2、带动4人实现稳定就业，年人均工资5000元以上。
3、入股分红带动，鼓励有条件的农户通过资产入股参与产业发展，增加收入。
4、为周边群众提供产销对接，解决农产品卖难问题。
5、使项目收益群众对项目满意度指标达到98%以上。</t>
  </si>
  <si>
    <t>2023年邓州市小杨营镇宋楼村农机购置项目（扶持发展新型农村集体经济项目）</t>
  </si>
  <si>
    <t>小杨营镇宋楼村</t>
  </si>
  <si>
    <t>购置2台2004大型拖拉机，2台2.7米旋耕机。项目建成后，产权归小杨营镇宋楼村所有。</t>
  </si>
  <si>
    <t>1、项目预计收益4万元左右，由村集体按照集体经济收益管理机制和村集体经济财务管理制度进行分配，秉持公开公平公正原则，每年将分红收益的30%用于项目积累再发展，其余70%用于村内各项公益事业和公共服务开展（具体分配比例为：10%用于贫困群众救助、20%用于基础设施建设、30%用于人居环境整治，10%用于其他公益性开支）。
2、带动4人实现稳定就业，年人均工资5000元以上。
3、入股分红带动，鼓励有条件的农户通过资产入股参与产业发展，增加收入。
4、为周边群众提供产销对接，解决农产品卖难问题。
5、使项目收益群众对项目满意度指标达到98%以上。</t>
  </si>
  <si>
    <t>2023年邓州市杏山区张岗村农机购置项目（扶持发展新型农村集体经济项目）</t>
  </si>
  <si>
    <t>杏山区张岗村</t>
  </si>
  <si>
    <t>购置大型拖拉机1604两台，配套四铧翻转犁两台，250型旋耕机两台。250型旋播机台，220型秸秆还田机两台。项目建成后，产权归杏山区张岗村所有。</t>
  </si>
  <si>
    <t>1、年固定收入不少于4万，作为张岗村12个村民小组的集体经济收入（各村收益金额根据受益户所占比例进行分配），由村集体进行二次分配，主要用于公益性岗位、小型公益事业劳务、奖励补助、小型公益事业建设、村集体产业发展等支出。
2.带动6名群众就业，其中脱贫户（含监测对象）3人，人均年工资性收入12000元。
3、流转98户群众土地990亩，其中流转脱贫户（含监测对象）土地200亩，亩均年收益600元。
4、通过项目实施，使项目收益群众对项目满意度指标达到98%以上。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</si>
  <si>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村集体产业发展等支出。
2.吸引带动周边群众（包括脱贫户和监测户）参与务工，增加务工收入。
3.通过流转群众土地（包括脱贫户和监测户）用于产业发展，支付租金带动增收。</t>
  </si>
  <si>
    <t>2023年邓州市腰店镇黄营村农机购置项目（扶持发展新型农村集体经济项目）</t>
  </si>
  <si>
    <t>腰店镇黄营村</t>
  </si>
  <si>
    <t>购置2004拖拉机1台，270型（双轴）旋耕机1台，5玉米免耕施肥精量播种机1台，1604拖拉机1台，5玉米免耕施肥精量播种机1台，2.5米双旋耕施肥播种机1台。项目建成后，产权归腰店镇黄营村所有。</t>
  </si>
  <si>
    <t>1.项目年收益3万元，作为腰店镇黄营村的集体经济收入，由村集体进行二次分配，主要用于公益性岗位工资、小型公益事业劳务、奖励补助、小型公益事业建设、村集体产业发展等支出。
2、带动5人稳定实现就业，人均年工资性收入4000元。
3、为本村群众提供农机服务，提高粮食产量，增加收入，低于市场价为脱贫户、监测户提供农机服务
4、使项目收益群众对项目满意度指标达到98%以上。</t>
  </si>
  <si>
    <t>1、租金收益带动：项目年固定收益作为覆盖行政村的集体经济收入，由村集体进行二次分配，用于带动脱贫户及监测户增收，项目收益主要用于公益性岗位、小型公益事业劳务、奖励补助、小型公益事业建设等支出。
2、就业带动：优先脱贫户（含监测对象）实现稳定就业。
3、农技服务带动：：低于市场价为脱贫户、监测户提供农机服务。</t>
  </si>
  <si>
    <t>2023年邓州市张村镇朱营村农机购置项目（扶持发展新型农村集体经济项目）</t>
  </si>
  <si>
    <t>张村镇朱营村</t>
  </si>
  <si>
    <t>购置10公斤纵轴流小麦收割机一台，2.5米旋耕机一台，160马力四驱轮式拖拉机1台，2.25米秸杆还田机一台。项目建成后，产权归张村镇朱营村所有。</t>
  </si>
  <si>
    <t>1、项目投入运营后，日耕种农作物200余亩，年预计耕种5000余亩以上，有效保障周边5000余亩耕地耕种需求；将辐射带动附近农户、合作社、运输户等年收入10万元以上。
2、预计带动朱营村有劳动能力群众10人务工，年人均增收5000元左右；
3、朱营村将增加2.6万元以上村集体收入，为朱营村发展提供了可靠保障，提升了村级公共服务能力。
4、使项目收益群众对项目满意度指标达到98%以上。</t>
  </si>
  <si>
    <t>一是10名劳动力实现稳定就业，增加务工收入；
二是有效解决周边乡村农作物未能适时耕种等问题，避免错过最佳耕种时间；
三是为朱营村脱贫户、特困户提供免费耕种服务，解决耕种难问题；
四是帮助农户及合作社进行耕种对接，实现“双帮双赢”。
 项目产生效益合作社占20％，村集体占80％，村集体将年收入的30%用于项目积累再发展，其余70%用于村内各项公益事业和公共服务，不得做经费使用。（10%用于脱贫户，特困户群众医疗救助，20%用于文化教育，30%用于改善人居环境，10%用于其他公益性开支）。</t>
  </si>
  <si>
    <t>2023年邓州市张楼乡张油坊村肉羊养殖业项目（扶持发展新型农村集体经济项目）</t>
  </si>
  <si>
    <t>张楼乡张油坊村</t>
  </si>
  <si>
    <t>建设长31.4米、宽25米、高10.6米钢结构羊养殖圈舍。项目建成后，产权归张楼乡张油坊村所有。</t>
  </si>
  <si>
    <t>1.实现带动解决50人就业增收，可有力带动当地农户养殖业的快速发展，大大推动当地农牧业发展。
2.促进当地产业发展目标：以带动当地散养户生产为重点，推动标准化、规范化生产，村集体拟与康多牲畜养殖场合作，通过项目实施后，建立双绑机制，逐步带动形成本地化畜牧养殖产业，今年投产后将解决带动村内闲散劳动力30余人，增加就业机会，提高村集体收入，扩大就业人口，未来5年，村集体经济注入项目发展，形成以张油坊村为中心的畜牧业产业带，提高村民的生活质量。
3、项目投产后，康多牲畜养殖场每年向村集体缴纳厂房租金2万及利润分红20%，村集体每年可收入4万元，其中租金2万，利润分红2万。）
4.村集体收益分配机制，村集体收入30%用于村庄公益事业建设，70%用于村集体经济持续发展。</t>
  </si>
  <si>
    <t xml:space="preserve">1、项目年固定收益作为覆盖行政村的集体经济收入（收益金额根据受益户所占比例进行分配），由村集体进行二次分配，用于带动脱贫户及监测户增收，项目收益主要用于公益性岗位、小型公益事业劳务、奖励补助、小型公益事业建设、村集体产业发展等支出。
2.吸引带动周边群众（包括脱贫户和监测户）参与务工畜牧业养殖发展，增加群众收入。
3.通过合作社加农户模式带动群众（包括脱贫户和监测户）参与产业发展。
</t>
  </si>
  <si>
    <t>2023年邓州市赵集镇彭家村粮食烘干项目（扶持发展新型农村集体经济项目）</t>
  </si>
  <si>
    <t>赵集镇彭家村</t>
  </si>
  <si>
    <t>购置日烘干50吨能力粮食烘干塔2座。项目建成后，产权归赵集镇彭家村所有。</t>
  </si>
  <si>
    <t>1、项目投入运营后，日烘干能力100吨，年预计烘干粮食3000吨以上，有效保障周边群众粮食收储烘干需求。
2、带动5名劳动力实现稳定就业，年人均增收5000元左右，优先带动脱贫户、监测户。
3、为彭家村脱贫户、监测户提供免费代储代管服务，解决粮食保管难问题。
4、项目年收益3万元以上，作为彭家村村集体收入，由村集体进行二次分配，主要用于公益性岗位、小型公益事业劳务、奖励补助、小型公益事业建设、村集体产业发展等支出。
5、使项目收益群众对项目满意度指标达到98%以上。</t>
  </si>
  <si>
    <t>一是优先脱贫户、监测户务工，增加务工收入；二是有效解决周边乡村农作物未能适时收获、凉晒等问题，避免粮食霉变等损耗，实现粮食增产增效，确保粮食安全；三是为彭家村脱贫户、监测户提供免费代储代管服务，解决粮食保管难问题；四是帮助农户及合作社进行产销对接，实现“双帮双赢”。</t>
  </si>
  <si>
    <t>2023年邓州市夏集镇坡刘村农机购置项目（扶持发展新型农村集体经济项目）</t>
  </si>
  <si>
    <t>夏集镇坡刘村</t>
  </si>
  <si>
    <t>购置2004型轮式拖拉机两台、配套旋耕机一台。项目建成后，产权归夏集镇坡刘村所有。</t>
  </si>
  <si>
    <t>1、年固定收益不少于4万元，作为夏集镇坡刘村的集体经济收入、由村集体进行分配，主要用于公益性岗位、小型公益事业劳务、奖励补助、小型公益事业建设、村集体产业发展等支出。
2、项目建成后优先带动有意愿的脱贫户和监测户参与务工，年带动就业人数不少于10人，预计年务工收入2000-4000元。。
3.为本村农户提供农机服务，免费或减费为9户种地的脱贫户和监测户耕地。
4.通过订单农业带动23户农户种植红薯、甜叶菊50亩，其中带动脱贫户（含监测对象）9户种植红薯、甜叶菊30亩，每亩年收益3000元。
5.流转20户群众土地100亩，其中流转脱贫户（含监测对象）土地30亩，亩均年收益700元。
6.通过项目实施，使项目收益群众对项目满意度指标达到98%以上。</t>
  </si>
  <si>
    <t>1、项目年固定收益作为覆盖坡刘村的集体经济收入（坡刘村收益金额根据受益户所占比例进行分配），由村集体进行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</si>
  <si>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2023年邓州市高集镇胡铁村水产养殖项目</t>
  </si>
  <si>
    <t>高集镇胡铁村</t>
  </si>
  <si>
    <t>建设钢结构温室孵化培育大棚2栋共计6745.00㎡；储备室100.00㎡、水泵房50.00㎡、配电房50.00㎡、化验室50.00㎡、增氧装备室100.00㎡、鱼储室100.00㎡、饲料加工室100.00㎡，并配套相关养殖设备。</t>
  </si>
  <si>
    <t>1、项目年收益占总投资的5%，每年收益约55万元作为高集镇胡铁村等12个村的集体经济收入，由村集体进行二次分配，其中分配给脱贫户的收益不少于项目年收益的70%.
2、流转高集镇胡铁村坑塘用地165亩，每亩地年租金800元，预计带动群众增收13.2万元。
3、年带动15人实现稳定就业，年人均工资3000元以上，优先带动脱贫户、监测户就业。
4、计划通过订单农业模式带动20户以上养殖户从事澳洲淡水小龙虾养殖规模500亩以上，亩均收益2500元以上，优先带动脱贫群众、监测对象从事特色产业发展。
5、每年进行小龙虾养殖技术培训30人次以上，优先培训有产业发展意愿的脱贫户、监测户。
6、通过项目实施，使项目收益群众对项目满意度指标达到98%以上。</t>
  </si>
  <si>
    <t>1、固定收益带动：项目收益形成村集体经济收入，由村集体进行二次分配，主要用于公益性岗位、小型公益事业劳务、奖励补助、小型公益事业建设等支出，其中分配给脱贫户及监测户的收益不少于项目年收益的70%。
2、土地流转带动：通过土地流转带动周边群众增收。
3、订单农业带动：通过订单农业带动群众参与产业发展，实现稳定增收，优先带动脱贫户监测户。
4、就业带动：通过产业发展，带动周边群众增收，优先带动脱贫户和监测户。
5、技术培训带动：通过技术培训，提高群众劳动技能，优先培训脱贫户和监测户。</t>
  </si>
  <si>
    <t>2023年邓州市陶营镇卢岗村冷链仓储项目</t>
  </si>
  <si>
    <t>陶营镇卢岗村</t>
  </si>
  <si>
    <t>新建376.35㎡钢结构保鲜库一栋，长21m、宽20.95m、高10.5m。保鲜库内配套保温、制冷、电控等设备。项目建成后，资产归陶营镇所有。</t>
  </si>
  <si>
    <t>1、年固定收益不少于15万元，作为陶营镇3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110户脱贫户及监测户增收。
2、带动10名群众就业，其中脱贫户（含监测对象）6人，人均年工资性收入10000元。
3、通过订单农业带动10户农户种植南瓜、花生50亩，其中带动脱贫户（含监测对象）6户种植南瓜、花生30亩，每亩年收益600元。
4、流转6户群众土地30亩，其中流转脱贫户（含监测对象）土地20亩，亩均年收益600元。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</si>
  <si>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</si>
  <si>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2023年4月至2023年12月</t>
  </si>
  <si>
    <t>邓州市农业农村局</t>
  </si>
  <si>
    <t>2023年邓州市孟楼镇仓储物流业项目</t>
  </si>
  <si>
    <t>总建筑面积1723.51㎡，主要建设内容包含新建一座钢结构分拣车间698.70㎡（长27.68m、宽32.8m、高9m)；新建一座钢结构保鲜库1024.81㎡（长38.53m、宽26m、高8m)，并配套建设保鲜系统。项目建成后，资产归孟楼和都司镇共同所有，其中孟楼镇资产占比35%，都司镇资产占比65%。</t>
  </si>
  <si>
    <t>1、年固定收益不少于19.5万元，作为孟楼镇5个行政村及都司镇5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孟楼镇81户、都司镇137户脱贫户及监测户增收。
2、带动25名群众就业，其中脱贫户（含监测对象）8人，人均年工资性收入7000元。
3、通过订单农业带动10户农户种植羊肚菌，其中带动脱贫户（含监测对象）6户种植10亩，每户年收益10000元。
4、流转20户群众土地20亩，其中流转脱贫户（含监测对象）土地20亩，亩均年收益200元。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</si>
  <si>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</si>
  <si>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2023年邓州市汲滩镇杨庄村葡萄种植基地项目</t>
  </si>
  <si>
    <t>汲滩镇杨庄村</t>
  </si>
  <si>
    <t>总建筑面积15200平方米。主要建设内容为新建连栋轻钢大棚一座，建筑面积15200平方米（长152m、宽100m、高3.8m)，温室内配套建设温控系统和灌溉系统。项目建成后，资产归汲滩镇所有。</t>
  </si>
  <si>
    <t>1、年固定收益不少于7.5万元，作为汲滩镇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35户脱贫户及监测户增收。
2、带动20名群众就业，其中脱贫户（含监测对象）5人，人均年工资性收入7000元。
3、通过订单农业带动脱贫户（含监测对象）2户种植葡萄，每户年收益不少于2500元。
4、流转10户群众土地60亩，其中流转脱贫户（含监测对象）土地10亩以上，亩均年收益500元。
5、通过项目实施，使项目收益群众对项目满意度指标达到98%以上。</t>
  </si>
  <si>
    <t>2023年邓州市孟楼镇粮食仓储烘干项目</t>
  </si>
  <si>
    <t>孟楼镇玉皇阁村</t>
  </si>
  <si>
    <t>总建筑面积2366.88㎡。主要建设内容包含新建2栋钢结构烘干车间，其中1#烘干车间建筑面积为1171.28㎡（长48m、宽24m、高12m)，2#烘干车间建筑面积为1195.6㎡(长48m、宽24m、高12m)；在1#烘干车间中配套300吨/天烘干机设备一套。项目建成后，资产归孟楼镇和高集镇共同所有，其中孟楼镇资产占比31.4%，高集镇资产占比68.6%。</t>
  </si>
  <si>
    <t>1、年固定收益不少于17.5万元，作为孟楼镇10个行政村及高集镇9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孟楼镇72户、高集镇252户脱贫户及监测户增收。
2、带动20名群众就业，其中脱贫户（含监测对象）10人，人均年工资性收入6900元。
3、通过订单农业带动40农户种植高品质酒用高粱，其中带动脱贫户（含监测对象）12户种植40亩，每亩年收益600元。
4、流转140户群众土地400亩，其中流转脱贫户（含监测对象）土地120亩，亩均年收益100元。
5、通过项目实施，使项目收益群众对项目满意度指标达到98%以上。</t>
  </si>
  <si>
    <t>2023年邓州市裴营乡前郑村冷链仓储业项目</t>
  </si>
  <si>
    <t>裴营乡前郑村</t>
  </si>
  <si>
    <t>项目新建一栋1245.64㎡的钢结构保鲜库，长41.8m、宽29.8m、高9.2m。保鲜内配套保温、制冷、电控等设备设施。项目建成后，资产归裴营乡所有。</t>
  </si>
  <si>
    <t>1、年固定收益不少于15万元，作为裴营乡8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200户脱贫户及监测户增收。
2.带动10名以上群众就业，其中脱贫户（含监测对象）5人，人均年工资性收入12000元。
3.流转100户左右群众土地500亩，其中流转脱贫户（含监测对象）土地50亩，亩均年收益1000元。
4.通过统购统销带动20户种植5000亩以上，其中带动脱贫户（含监测对象）2户种植20亩，每亩年收益5000元。
5、通过项目实施，使项目收益群众对项目满意度指标达到98%以上。</t>
  </si>
  <si>
    <t>2023年邓州市湍河街道办事处奶牛养殖业项目</t>
  </si>
  <si>
    <t>湍河街道办事处金雷社区</t>
  </si>
  <si>
    <t>新建泌乳牛舍一栋41m*72m=2952㎡（不含水电及设备），挤奶厅一栋18m*78m=1404㎡。项目建成后资产由湍河办事处、张楼乡人民政府共有。其中湍河办事处占比30%，张楼乡人民政府70。</t>
  </si>
  <si>
    <t>1.项目年收益25万元，作为湍河街道槐树、丁屯、李庄等16个社区及张楼乡大丁、大王、大庄等21个行政村的集体经济收入，由村集体进行二次分配，主要用于公益性岗位工资、小型公益事业劳务、奖励补助、小型公益事业建设等支出，其中每年分配给脱贫户（含监测对象）的收益不少于项目年收益的70%，计划带动60户167人、张楼乡402户912人脱贫户及监测户增收。
2、带动2名群众就业，工资2.5万每人每年。
3、带动300户种植1500亩，其中脱贫户2户，每亩每年收益2100元。
4、流转土地63户300亩，其中流转脱贫户土地30亩，每亩年收入2100元。
5、通过项目实施，使项目收益群众对项目满意度指标达到98%以上。</t>
  </si>
  <si>
    <t>2023年8月至2023年12月</t>
  </si>
  <si>
    <t>2023年邓州市张村镇张北社区奶牛养殖业项目</t>
  </si>
  <si>
    <t>张村镇张北社区</t>
  </si>
  <si>
    <t>新建钢构3957.6㎡泌乳牛舍一栋38.8m*102m=3957.6㎡。项目建成后资产由张村镇人民政府所有。</t>
  </si>
  <si>
    <t>1.项目年收益20万元，作为张村镇杨楼、李洼、高刘、梁庄、张北等5个村的集体经济收，由村集体进行二次分配，主要用于公益性岗位工资、小型公益事业劳务、奖励补助、小型公益事业建设等支出，其中每年分配给脱贫户（含监测对象）的收益不少于项目年收益的70%，计划带动185户477人脱贫户（含监测对象）增收，户均增收750元。
2.群众务工资金不少于12万，带动100名群众就业，其中脱贫户（含监测对象）100人，人均年工资性收入1200元。
3.使项目收益群众对项目满意度指标达到98%以上。</t>
  </si>
  <si>
    <t>2023年邓州市九龙镇贾岗村饲料豆粕仓建设项目</t>
  </si>
  <si>
    <t>新建4个300吨豆粕仓（ 装配式钢板仓Φ6.37×H10.58m）及卸粮口等配套附属。项目建成后资产由九龙镇人民政府、彭桥镇人民政府、杏山区共有。其中九龙镇占比38%人民政府，彭桥镇人民政府占比46%，杏山区占比16%。</t>
  </si>
  <si>
    <t>1.项目年收益 38.5 万元，作为九龙镇陈岗、后王、九龙等16个村及彭桥镇中楼村、丁北村、丁南村等21个行政村、杏山区董营村，韩营村，乔营村等5个行政村的集体经济收入，由村集体进行二次分配，主要用于公益性岗位工资、小型公益事业劳务、奖励补助、小型公益事业建设等支出，其中每年分配给脱贫户（含监测对象）的收益不少于项目年收益的70%，预计将带动九龙镇296户999人、彭桥镇456户1377人、杏山区140户365人脱贫户（含监测对象）增收。
2.带动九龙群众就业，其中脱贫户（含监测对象）50人，人均年工资性收入4500元。
3.通过订单农业带动5户农户养殖猪50头其中带动脱贫户（含监测对象）2户养殖猪5头每头年收益1000元以上。
4.流转30户群众土地200亩，其中流转脱贫户（含监测对象）土地20亩，亩均年收益900元。
5、通过项目实施，使项目收益群众对项目满意度指标达到98%以上。</t>
  </si>
  <si>
    <t>2023年邓州市陶营镇朱西村饲料豆粕仓建设项目</t>
  </si>
  <si>
    <t>新建3个300吨豆粕钢板仓（装配式钢板仓  Φ6.5m×H10m）及配套附属。项目建成后资产由陶营镇人民政府、林扒镇人民政府共有。其中陶营镇人民政府占比70%，林扒镇人民政府占比30%。</t>
  </si>
  <si>
    <t>1.项目年收益 18万元，作为陶营镇镇朱西村，翟营村，高李村，上岗村，西张寨村、胡营村6个行政村及林扒镇沟王营村一个行政村的集体经济收入，由村集体进行二次分配，主要用于公益性岗位工资、小型公益事业劳务、奖励补助、小型公益事业建设等支出，其中每年分配给脱贫户（含监测对象）的收益不少于项目年收益的70%，计划带动陶营镇186户571人、林扒镇67户151人脱贫户（含监测对象）增收，户均增收1000元。
2.带动100群众就业，其中脱贫户（含监测对象）20人，人均年工资性收入2000-6000元。
3.通过订单农业带动60户农户种植玉米200亩，其中带动脱贫户（含监测对象）50户种植30亩，每亩年收益200元。
4.流转5户群众土地10亩，其中流转脱贫户（含监测对象）土地6.17亩，亩均年收益800元。
5、通过项目实施，使项目收益群众对项目满意度指标达到98%以上。</t>
  </si>
  <si>
    <t>2023年邓州市穰东镇穰西社区养殖业大棚项目</t>
  </si>
  <si>
    <t>穰东镇穰西社区</t>
  </si>
  <si>
    <t>新建40米长、29米宽、6.5米高的钢结构养殖大棚，总面积1160平方米。项目建成后资产产权归穰西社区所有。</t>
  </si>
  <si>
    <t>1、项目年固定收益不低于5万元，作为穰西社区的集体经济收益，由社区集体进行二次分配，共将带动38户脱贫户（监测户）增收，户均年收益600元。
2、项目带动脱贫户（监测户）2人实现稳定就业，户均年收益15000元。
3、项目可流转社区土地约16.5亩，年增收10000元，涉及脱贫户（监测户）13户33人。
4、通过项目实施，使脱贫户（监测户）等群众对项目实施效果满意度达到98%以上。</t>
  </si>
  <si>
    <t>1、通过固定收益增加覆盖社区集体经济收入，由社区集体进行二次分配，其中分配给脱贫户(含监测户)的收益不少于项目年收益的70%，通过公益性岗位支出、小型公益事业支出，奖励补助等形式，带动脱贫户(监测户)增收。
2、通过通过吸纳务工，带动务工就业方式，带动脱贫户（监测户）稳定就业增收。
3、通过土地流转方式，通过土地流转金，带动脱贫户(含监测户)增收。
4、通过吸纳脱贫户（监测户）自愿投资入股，享受分红的方式，带动脱贫户（监测户）发展产业，实现稳定就业增收。</t>
  </si>
  <si>
    <t>2023年9月至2023年12月</t>
  </si>
  <si>
    <t>邓州市民族宗教局</t>
  </si>
  <si>
    <t>2023年邓州市龙堰乡红薯种植存储项目</t>
  </si>
  <si>
    <t>扩建</t>
  </si>
  <si>
    <t>龙堰乡刁河村</t>
  </si>
  <si>
    <t>1、采购智能保鲜气调库保温部分，包含150mm聚氨酯B1级阻燃板、气调门、顶部阻冷层。
2、采购智能保鲜气调库制冷设备，包含智能型冷暖机组、高风筒冷风机、各六套，辅助工具膨胀阀、过滤器。
3、采购智能保鲜气调库气调系统，包含永磁变频果蔬气调降氧机、二氧化碳脱除机、超声波加湿器、臭氧灭菌过滤乙烯机、自动降氧调节站、各一台，自动循环检测系统一套。
4、采购智能保鲜气调库电气系统，包含智能电控、电缆、桥架、照明。
5、采购智能保鲜气调库新风系统，包含新风机、通风管、风道。
6、项目建成后，资产产权归龙堰乡所有。</t>
  </si>
  <si>
    <t>1、年固定收益不少于19.5万元，作为龙堰乡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226户脱贫户及监测户增收。
2.通过项目实施，为不少于20户农户提供红薯储存场所，并购买红薯，每户每年增收5000元。
3.通过项目实施，实现仓储保鲜冷链信息化与品牌化水平全面提升，产销对接更加顺畅，实现年销售额2000万元以上。
4.通过项目实施使脱贫户（监测户）等群众对项目实施效果满意度达到98%以上。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</si>
  <si>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2、带动附近脱贫户（含监测户）就业，增强龙堰乡脱贫户（含监测户）就业意愿，吸纳劳动力，实现增收。
3、通过订单农业，收购脱贫户（含监测户）、其他群众种植的红薯，实现增收。
4、为脱贫户（含监测户）、其他群众提供红薯储存场所，减少损坏率，促进增收。</t>
  </si>
  <si>
    <t>邓州市供销合作社联合社</t>
  </si>
  <si>
    <t>2023年邓州市小杨营镇肉兔养殖业项目</t>
  </si>
  <si>
    <t>小杨营镇孙庄街村</t>
  </si>
  <si>
    <t>新建1座地上一层肉兔养殖厂房，长57.5米、宽45米，建筑面积2659.52平方米，本工程为钢结构工程，养殖厂房地上1层，建筑总高度4米。项目建成后，资产产权归小杨营所有。</t>
  </si>
  <si>
    <t>1、年固定收益不少于20万元，作为小杨营镇3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154户脱贫户及监测户增收。
2、项目建成后将吸纳全镇及周边有意愿劳动的脱贫户和监测户参与务工，带动不低于40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</si>
  <si>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2、带动附近脱贫户（含监测户）就业，增强小杨营镇脱贫户（含监测户）就业意愿，吸纳劳动力，实现增收。
3、通过订单农业，收购脱贫户（含监测户）、其他群众养殖的兔子，实现增收。
4、为购脱贫户（含监测户）、其他群众提供养殖技术支持，促进增收。</t>
  </si>
  <si>
    <t>2023年邓州市小杨营镇安众村蔬菜大棚种植项目</t>
  </si>
  <si>
    <t>小杨营镇安众村</t>
  </si>
  <si>
    <t>新建蔬菜日光温室大棚5座，轻钢结构，建筑面积8800平方米，其中1#、2#、4#大棚长107米、宽12.26米；3#大棚长125米、宽12.26米；5#大棚长125米、宽12.26米；温室墙体采用土墙、棉被混合结构温。项目建成后，资产产权归小杨营镇所有。</t>
  </si>
  <si>
    <t>1、年固定收益不少于20万元，作为小杨营镇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141户脱贫户及监测户增收。
2、项目建成后将吸纳全镇及周边有意愿劳动的脱贫户和监测户参与务工，带动不低于38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</si>
  <si>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2、带动附近脱贫户（含监测户）就业，增强小杨营镇脱贫户（含监测户）就业意愿，吸纳劳动力，实现增收。
3、流转村集体土地，把地租给新型经营主体使用，实现增收。
4、为脱贫户（含监测户）、其他群众提供种植技术支持，促进增收。</t>
  </si>
  <si>
    <t>2023年邓州市九龙镇辣椒加工业项目</t>
  </si>
  <si>
    <t>九龙镇陈岗社区</t>
  </si>
  <si>
    <t>1、新建冷库120㎡，购置冷库货架200个，购置烘干设备3台，色选机3台。
2、购置食品输送带3条，剪把机7台，小型喂料机1台，清选风选四件套1套，去籽机1台，去石机1台，磨粉机1台，粉碎机1台，切段机2套，设备链接传送带100米。
3、购置空压机3台，装车传送带2条，干洗机2台，铲车1台，叉车1台，手动叉车2台，高栏自卸车1台，18米地磅1台，5米地磅1台，剁椒流水线1台，真空包装机5套，打酱机1台，秸秆粉碎机1台，风选挑拣机1台，清扫车1台，移栽机1台。
4、项目建成后，资产产权归九龙镇所有。</t>
  </si>
  <si>
    <t>1、年固定收益不少于32.25万元，作为九龙镇16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303户脱贫户及监测户增收。
2、项目建成后将吸纳全镇及周边有意愿劳动的脱贫户和监测户参与务工，带动不低于48户脱贫人员就业，预计年务工收入2000-4000元/人，或其他方式带动脱贫户监测户增收。同时上述方式带动脱贫户和监测户总收入不得少于19.35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</si>
  <si>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2、带动附近脱贫户（含监测户）就业，增强九龙镇脱贫户（含监测户）就业意愿，吸纳劳动力，实现增收。
3、通过订单农业，收购脱贫户（含监测户）、其他群众种植的辣椒，实现增收。
4、为脱贫户（含监测户）、其他群众提供辣椒种植技术支持，促进增收。</t>
  </si>
  <si>
    <t>2023年邓州市张楼乡辣椒加工业项目</t>
  </si>
  <si>
    <t>张楼乡老君村</t>
  </si>
  <si>
    <t>新建烘干车间912平方米，长38米、宽24米门式刚架结构，高度10.2米；剪把车间223.2平方米，色选车间864平方米，长60米，宽分别9.3米、24米门式刚架结构，高度10.5米。项目建成后，资产产权归张楼乡所有。</t>
  </si>
  <si>
    <t>1、年固定收益不少于40万元，作为张楼乡26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666户脱贫户及监测户增收。
2、项目建成后将吸纳全镇及周边有意愿劳动的脱贫户和监测户参与务工，带动不低于50户脱贫人员就业，预计年务工收入2000-4000元/人，或其他方式带动脱贫户监测户增收。同时上述方式带动脱贫户和监测户总收入不得少于24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</si>
  <si>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2、带动附近脱贫户（含监测户）就业，增强张楼乡脱贫户（含监测户）就业意愿，吸纳劳动力，实现增收。
3、通过订单农业，收购脱贫户（含监测户）、其他群众种植的辣椒，实现增收。
4、为脱贫户（含监测户）、其他群众提供辣椒种植技术支持，促进增收。</t>
  </si>
  <si>
    <t>2023年邓州市刘集镇仓储保鲜冷链设施项目</t>
  </si>
  <si>
    <t>刘集镇杜营村</t>
  </si>
  <si>
    <t>新建冷库1座，长40米、宽17米、高8米；脱水厂1座，长40米、宽30米、高8米，重刚构厂房。项目建成后，资产产权归刘集镇所有。</t>
  </si>
  <si>
    <t>1、年固定收益不少于20万元，作为刘集镇20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515户脱贫户及监测户增收。
2、项目建成后将吸纳全镇及周边有意愿劳动的脱贫户和监测户参与务工，带动不低于40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</si>
  <si>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2、带动附近脱贫户（含监测户）就业，增强刘集镇脱贫户（含监测户）就业意愿，吸纳劳动力，实现增收。
3、通过订单农业，收购脱贫户（含监测户）、其他群众种植的蔬菜，实现增收。
4、帮助脱贫户（含监测户）、其他群众储存蔬菜，减少损坏率，促进增收。</t>
  </si>
  <si>
    <t>2023年邓州市夏集镇粮蔬产销一体化建设项目</t>
  </si>
  <si>
    <t>夏集镇夏集社区</t>
  </si>
  <si>
    <t>新建分拣大棚1座，2148平方米，长70米宽30米，门式刚架结构。新建清理塔196平方米，立筒仓200平方米。项目建成后，资产产权归夏集镇所有。</t>
  </si>
  <si>
    <t>1、年固定收益不少于19.5万元，作为夏集镇24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609户脱贫户及监测户增收。
2、项目建成后将吸纳全镇及周边有意愿劳动的脱贫户和监测户参与务工，带动不低于30户脱贫人员就业，预计年务工收入2000-4000元/人，或其他方式带动脱贫户监测户增收。同时上述方式带动脱贫户和监测户总收入不得少于11.7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</si>
  <si>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2、带动附近脱贫户（含监测户）就业，增强夏集镇脱贫户（含监测户）就业意愿，吸纳劳动力，实现增收。
3、通过订单农业，收购脱贫户（含监测户）、其他群众种植的蔬菜，实现增收。
4、帮助脱贫户（含监测户）、其他群众储存蔬菜，减少损坏率，促进增收。</t>
  </si>
  <si>
    <t>2023年邓州市罗庄镇张楼村粮食收购贮存项目</t>
  </si>
  <si>
    <t>罗庄镇张楼村</t>
  </si>
  <si>
    <t>1、新建项目为钢结构厂房，建筑面积473㎡，地上1层，总高度10.15m，室内外高差0.3m，基础形式独立基础，结构形式为单层轻型门式钢结构。
2、配套消防设备</t>
  </si>
  <si>
    <t xml:space="preserve">
1、项目年收益不少于4万元，作为张楼村集体经济收益，由村集体进行二次分配，带动40户脱贫户(含监测户)增收；
2、可带动本村及周边村脱贫户（监测户）3人实现稳定就业，户均年收益10000元，使群众对项目实施效果非常满意。
3、解决张楼村脱贫户、种植大户粮食贮存卖粮问题，提高群众收入。
4、通过项目实施，使项目收益群众对项目实施效果感到非常满意。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</si>
  <si>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40户脱贫户（监测户）增收，户均年收益700元。
2、项目通过带动务工就业方式，可带动脱贫户（监测户）3人实现稳定就业，户均年收益10000元。
3、解决脱贫户、种植大户粮食贮存卖粮问题，提高群众收入。</t>
  </si>
  <si>
    <t>2023年邓州市罗庄镇董寨村红薯精加工项目</t>
  </si>
  <si>
    <t>罗庄镇董寨村</t>
  </si>
  <si>
    <t>1、新建地上一层钢结构厂房，总建筑面积为619㎡，长46.20m,宽13.40m，建筑高度9.95m,结构类型为门式钢架结构，基础形式为独立基础。   
2、配套消防设备</t>
  </si>
  <si>
    <t>1、项目年固定收益不少于7.5万元，作为董寨村、青冢村、董赵村、岭上村共4个行政村集体经济收益，由村集体进行二次分配，带动4个村共128户脱贫户(含监测户)增收。
2、通过销售红薯制成品，年销售额100万元以上。
3、可带动本村及周边村脱贫户（监测户）5人实现稳定就业，户均年收益10000元，使群众对项目实施效果非常满意。
4、通过项目实施，使项目收益群众对项目实施效果感到非常满意。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</si>
  <si>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128户脱贫户（监测户）增收，户均年收益400元。
2、项目通过带动务工就业方式，可带动脱贫户（监测户）5人实现稳定就业，户均年收益10000元。</t>
  </si>
  <si>
    <t>2023年邓州市穰东镇火星庙村薯产业链设施项目</t>
  </si>
  <si>
    <t>穰东镇火星庙村</t>
  </si>
  <si>
    <t>1、新建地上一层钢结构厂房，总建筑面积为1706㎡，长59.40m,宽49.40m，建筑高度7.90m，结构类型为门式钢架结构。
2、配套消防设备</t>
  </si>
  <si>
    <t>1.年固定收益不少于9.5万元作为火星、房庄2个行政村(各村收益金额根据受益户所占比例进行分配)主要用于公益性岗位支出、小型公益事业支出，奖励补助等，带动  户脱贫户(含监测户)增收。
2.流转130户农户（其中10户是脱贫户及监测户）土地1000亩从事红薯种植，土地流转金700元每亩，户均年增收2000元。
3.流转1000亩土地从事红薯种植，亩均红薯产量5000斤，按照0.8元/斤测算，总产值400万元。
4.通过互联网平台销售生鲜红薯及红薯制成品，年销售额30万元以上。
5.通过订单式农业，统一提供每亩价值450元的种苗、技术培训、统一收购带动25户脱贫户及监测户种植红薯面积300亩以上，亩均收益2000元以上。
6.通过项目实施，使项目收益群众对项目实施效果感到非常满意。</t>
  </si>
  <si>
    <t>一是通过固定收益增加项目覆盖村集体经济收入，通过公益性岗位支出、小型公益事业支出，奖励补助等形式，带动脱贫户(含监测户)增收。
二是通过流转土地，通过土地流转金，带动脱贫户(含监测户)增收。
三是通过订单式农业，统一提供种苗、技术培训、统一收购脱贫户（监测户）红薯，带动群众发展红薯种植增收。
四是通过吸纳务工，带动脱贫户（监测户）稳定就业增收。</t>
  </si>
  <si>
    <t>2023年邓州市腰店镇传统伞具加工特色手工业项目</t>
  </si>
  <si>
    <t>腰店镇腰店社区</t>
  </si>
  <si>
    <t>新建单层钢结构厂房共两座.厂房一长宽高：59.26米、30.44米、6.3米，面积1803.87平方米；厂房二长宽高：46.26米、30.44米、6.3米，面积1408.15平方米；总面积3212.02平方米。项目建成后资产全部归腰店镇人民政府所有。</t>
  </si>
  <si>
    <t>①年收益不低于该项目总投资的8％（28.20万元）。其中5％（17.63万元）作为项目固定收益，3％（10.57万元）作为项目带动收益。年固定收益17.63万元用于腰店镇曹桥村等16村的和集体经济收益，由村集体进行二次分配，共带动629户脱贫户(含监测户)增收。
②项目带动10人实现稳定就业，户均年收益12000元。
③通过项目实施，使脱贫户（监测户）等群众对项目实施效果非常满意。</t>
  </si>
  <si>
    <t>①通过固定收益增加项目覆盖村集体经济收入，由村集体进行二次分配，其中分配给脱贫户(含监测户)的收益不少于项目年收益的70%，通过公益性岗位支出、小型公益事业支出，奖励补助等形式，带动脱贫户(监测户)增收。共将带动629户脱贫户（监测户）增收，户均年收益280元。②项目通过带动务工就业方式，可带动脱贫户（监测户）10人实现稳定就业，户均年收益12000元。</t>
  </si>
  <si>
    <t>邓州市科学技术和工业信息化局</t>
  </si>
  <si>
    <t>2023年邓州市白牛镇白东村中药材加工业项目</t>
  </si>
  <si>
    <t>白牛镇白东村</t>
  </si>
  <si>
    <t>建设钢结构厂房一栋，上下两层，长60米，宽24米，总建筑面积2880平方米。项目建成后资产全部归白牛镇人民政府所有。</t>
  </si>
  <si>
    <t>①项目年收益不少于34.0456万元，其中5％（21.2785万元）作为项目固定收益，3％（12.7671万元）作为项目带动收益。年固定收益作为白东、周沟、两分店3个村的集体经济收益，由村集体进行二次分配，共带动31户脱贫户（含监测户）增收。②项目带动20人实现稳定就业，户均年收益10000元。③项目通过订单农业方式带动10户自主发展特色产业，户年产值20000元。④通过项目实施，使脱贫户（监测户）等群众对项目实施效果非常满意。</t>
  </si>
  <si>
    <t>①通过固定收益增加项目覆盖村集体经济收入，由村集体进行二次分配，其中分配给脱贫户(含监测户)的收益不少于项目年收益的70%，通过公益性岗位支出、小型公益事业支出，奖励补助等形式，带动脱贫户(监测户)增收。共将带动31户脱贫户（监测户）增收，户均年收益6860元。②项目通过带动务工就业方式，可带动脱贫户（监测户）20人实现稳定就业，户均年收益10000元。③项目通过订单农业方式，带动10户脱贫户（监测户）自主发展中药种植特色产业，户均年收益10000元。</t>
  </si>
  <si>
    <t>2023年邓州市白牛乡小额信贷贴息项目</t>
  </si>
  <si>
    <t>白牛乡</t>
  </si>
  <si>
    <t>对向脱贫户（含监测对象）发放的金额在5万元以下、期限3年以内的扶贫小额贷款进行全额贴息（即1年期贷款不超过一年期LPR,1年期（不含）-3年期贷款不超过5年期以上LPR）。</t>
  </si>
  <si>
    <t>1年期贷款不超过一年期LPR,1年期（不含）-3年期贷款不超过5年期以上LPR</t>
  </si>
  <si>
    <t>1、脱贫户（监测对象）获得贷款年度总金额755万元，贷款余额户贷率为100%。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3、全年预计收益受益脱贫户（监测对象）151户，预期收益45.3万元，预计脱贫户（监测对象）满意度达到98%以上。</t>
  </si>
  <si>
    <t>支持符合银行信贷条件的脱贫户（含监测对象）使用脱贫小额信贷自主或抱团发展产业，对向脱贫户（含监测对象）发放的扶贫小额信贷金额在5万元以下、期限3年以内的扶贫小额贷款进行全额贴息，激发脱贫户（含监测对象）内生脱贫动力。</t>
  </si>
  <si>
    <t>2023年1月至2023年12月</t>
  </si>
  <si>
    <t>邓州市金融扶贫服务中心</t>
  </si>
  <si>
    <t>2023年邓州市彭桥镇小额信贷贴息项目</t>
  </si>
  <si>
    <t>1、脱贫户（监测对象）获得贷款年度总金额889万元，贷款余额户贷率为100%。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3、全年预计收益受益脱贫户（监测对象）182户，预期收益54.0404万元，预计脱贫户（监测对象）满意度达到98%以上。</t>
  </si>
  <si>
    <t>2023年邓州市高集镇小额信贷贴息项目</t>
  </si>
  <si>
    <t>1、脱贫户（监测对象）获得贷款年度总金额1155万元，贷款余额户贷率为100%。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3、全年预计收益受益脱贫户（监测对象）231户，预期收益68.2608万元，预计脱贫户（监测对象）满意度达到98%以上。</t>
  </si>
  <si>
    <t>2023年邓州市裴营乡小额信贷贴息项目</t>
  </si>
  <si>
    <t>1、脱贫户（监测对象）获得贷款年度总金额1015万元，贷款余额户贷率为100%。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3、全年预计收益受益脱贫户（监测对象）203户，预期收益60.7374万元，预计脱贫户（监测对象）满意度达到98%以上。</t>
  </si>
  <si>
    <t>2023年邓州市腰店镇小额信贷贴息项目</t>
  </si>
  <si>
    <t>1、脱贫户（监测对象）获得贷款年度总金额2075万元，贷款余额户贷率为100%。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3、全年预计收益受益脱贫户（监测对象）415户，预期收益123.045万元，预计脱贫户（监测对象）满意度达到98%以上。</t>
  </si>
  <si>
    <t>2023年邓州市湍河街道办事处小额信贷贴息项目</t>
  </si>
  <si>
    <t>1、脱贫户（监测对象）获得贷款年度总金额120万元，贷款余额户贷率为100%。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3、全年预计收益受益脱贫户（监测对象）24户，预期收益7.037万元，预计脱贫户（监测对象）满意度达到98%以上。</t>
  </si>
  <si>
    <t>支持符合银行信贷条件的脱贫户（含监测对象）使用扶贫小额信贷自主或抱团发展产业，对向脱贫户（含监测对象）发放的扶贫小额信贷金额在5万元以下、期限3年以内的扶贫小额贷款进行全额贴息，激发脱贫户（含监测对象）内生脱贫动力。</t>
  </si>
  <si>
    <t>2023年邓州市穰东镇小额信贷贴息项目</t>
  </si>
  <si>
    <t>1、脱贫户（监测对象）获得贷款年度总金额1475万元，贷款余额户贷率为100%。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3、全年预计收益受益脱贫户（监测对象）295户，预期收益88.2317万元，预计脱贫户（监测对象）满意度达到98%以上。</t>
  </si>
  <si>
    <t>2023年邓州市赵集镇小额信贷贴息项目</t>
  </si>
  <si>
    <t>1、脱贫户（监测对象）获得贷款年度总金额1070万元，贷款余额户贷率为100%。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3、全年预计收益受益脱贫户（监测对象）238户，预期收益68.8237万元，预计脱贫户（监测对象）满意度达到98%以上。</t>
  </si>
  <si>
    <t>2023年邓州市林扒镇小额信贷贴息项目</t>
  </si>
  <si>
    <t>1、脱贫户（监测对象）获得贷款年度总金额1455万元，贷款余额户贷率为100%。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3、全年预计收益受益脱贫户（监测对象）291户，预期收益87.4953万元，预计脱贫户（监测对象）满意度达到98%以上。</t>
  </si>
  <si>
    <t>2023年邓州市汲滩镇小额信贷贴息项目</t>
  </si>
  <si>
    <t>1、脱贫户（监测对象）获得贷款年度总金额1900万元，贷款余额户贷率为100%。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3、全年预计收益受益脱贫户（监测对象）380户，预期收益113.6398万元，预计脱贫户（监测对象）满意度达到98%以上。</t>
  </si>
  <si>
    <t>2023年邓州市文渠镇小额信贷贴息项目</t>
  </si>
  <si>
    <t>1、脱贫户（监测对象）获得贷款年度总金额1242万元，贷款余额户贷率为100%。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3、全年预计收益受益脱贫户（监测对象）255户，预期收益75.4437万元，预计脱贫户（监测对象）满意度达到98%以上。</t>
  </si>
  <si>
    <t>2023年邓州市小杨营乡小额信贷贴息项目</t>
  </si>
  <si>
    <t>小杨营乡</t>
  </si>
  <si>
    <t>1、脱贫户（监测对象）获得贷款年度总金额1155万元，贷款余额户贷率为100%。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3、全年预计收益受益脱贫户（监测对象）231户，预期收益68.9652万元，预计脱贫户（监测对象）满意度达到98%以上。</t>
  </si>
  <si>
    <t>2023年邓州市龙堰乡小额信贷贴息项目</t>
  </si>
  <si>
    <t>1、脱贫户（监测对象）获得贷款年度总金额1458万元，贷款余额户贷率为100%。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3、全年预计收益受益脱贫户（监测对象）307户，预期收益89.0918万元，预计脱贫户（监测对象）满意度达到98%以上。</t>
  </si>
  <si>
    <t>2023年邓州市张楼乡小额信贷贴息项目</t>
  </si>
  <si>
    <t>1、脱贫户（监测对象）获得贷款年度总金额1190万元，贷款余额户贷率为100%。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3、全年预计收益受益脱贫户（监测对象）238户，预期收益71.2268万元，预计脱贫户（监测对象）满意度达到98%以上。</t>
  </si>
  <si>
    <t>2023年邓州市罗庄镇小额信贷贴息项目</t>
  </si>
  <si>
    <t>1、脱贫户（监测对象）获得贷款年度总金额1261万元，贷款余额户贷率为100%。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3、全年预计收益受益脱贫户（监测对象）272户，预期收益79.8624万元，预计脱贫户（监测对象）满意度达到98%以上。</t>
  </si>
  <si>
    <t>2023年邓州市构林镇小额信贷贴息项目</t>
  </si>
  <si>
    <t>1、脱贫户（监测对象）获得贷款年度总金额1805万元，贷款余额户贷率为100%。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3、全年预计收益受益脱贫户（监测对象）391户，预期收益114.8万元，预计脱贫户（监测对象）满意度达到98%以上。</t>
  </si>
  <si>
    <t>2023年邓州市刘集镇小额信贷贴息项目</t>
  </si>
  <si>
    <t>1、脱贫户（监测对象）获得贷款年度总金额1086万元，贷款余额户贷率为100%。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3、全年预计收益受益脱贫户（监测对象）243户，预期收益70.674万元，预计脱贫户（监测对象）满意度达到98%以上。</t>
  </si>
  <si>
    <t>2023年邓州市张村镇小额信贷贴息项目</t>
  </si>
  <si>
    <t>1、脱贫户（监测对象）获得贷款年度总金额1140万元，贷款余额户贷率为100%。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3、全年预计收益受益脱贫户（监测对象）228户，预期收益68.4万元，预计脱贫户（监测对象）满意度达到98%以上。</t>
  </si>
  <si>
    <t>2023年邓州市陶营镇小额信贷贴息项目</t>
  </si>
  <si>
    <t>1、脱贫户（监测对象）获得贷款年度总金额1449万元，贷款余额户贷率为100%。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3、全年预计收益受益脱贫户（监测对象）303户，预期收益89.4622万元，预计脱贫户（监测对象）满意度达到98%以上。</t>
  </si>
  <si>
    <t>2023年邓州市夏集镇小额信贷贴息项目</t>
  </si>
  <si>
    <t>1、脱贫户（监测对象）获得贷款年度总金额1800万元，贷款余额户贷率为100%。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3、全年预计收益受益脱贫户（监测对象）360户，预期收益107.4286万元，预计脱贫户（监测对象）满意度达到98%以上。</t>
  </si>
  <si>
    <t>2023年邓州市十林镇小额信贷贴息项目</t>
  </si>
  <si>
    <t>1、脱贫户（监测对象）获得贷款年度总金额785万元，贷款余额户贷率为100%。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3、全年预计收益受益脱贫户（监测对象）157户，预期收益47.1万元，预计脱贫户（监测对象）满意度达到98%以上。</t>
  </si>
  <si>
    <t>2023年邓州市九龙镇小额信贷贴息项目</t>
  </si>
  <si>
    <t>1、脱贫户（监测对象）获得贷款年度总金额830万元，贷款余额户贷率为100%。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3、全年预计收益受益脱贫户（监测对象）166户，预期收益49.6986万元，预计脱贫户（监测对象）满意度达到98%以上。</t>
  </si>
  <si>
    <t>2023年邓州市孟楼镇小额信贷贴息项目</t>
  </si>
  <si>
    <t>1、脱贫户（监测对象）获得贷款年度总金额308万元，贷款余额户贷率为100%。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3、全年预计收益受益脱贫户（监测对象）64户，预期收益19万元，预计脱贫户（监测对象）满意度达到98%以上。</t>
  </si>
  <si>
    <t>2023年邓州市都司镇小额信贷贴息项目</t>
  </si>
  <si>
    <t>1、脱贫户（监测对象）获得贷款年度总金额1052万元，贷款余额户贷率为100%。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3、全年预计收益受益脱贫户（监测对象）214户，预期收益63.7593万元，预计脱贫户（监测对象）满意度达到98%以上。</t>
  </si>
  <si>
    <t>2023年邓州市桑庄镇小额信贷贴息项目</t>
  </si>
  <si>
    <t>1、脱贫户（监测对象）获得贷款年度总金额1350万元，贷款余额户贷率为100%。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3、全年预计收益受益脱贫户（监测对象）270户，预期收益79.9523万元，预计脱贫户（监测对象）满意度达到98%以上。</t>
  </si>
  <si>
    <t>2023年邓州市杏山旅游管理区小额信贷贴息项目</t>
  </si>
  <si>
    <t>1、脱贫户（监测对象）获得贷款年度总金额215万元，贷款余额户贷率为100%。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3、全年预计收益受益脱贫户（监测对象）43户，预期收益12.7918万元，预计脱贫户（监测对象）满意度达到98%以上。</t>
  </si>
  <si>
    <t>2023年邓州市外出务工脱贫劳动力（含监测户）一次性交通补助项目</t>
  </si>
  <si>
    <t>就业项目</t>
  </si>
  <si>
    <t>邓州市有巩固脱贫攻坚成果任务的26个乡镇（街区）</t>
  </si>
  <si>
    <t>为全市5600名跨省稳定就业脱贫劳动力（含监测户）发放一次性往返交通补助。</t>
  </si>
  <si>
    <t>1、全市脱贫户（含监测对象）享受一次性往返交通补助人数不低于5600人；
2、脱贫户（含监测对象）一次性往返交通补助发放准确率100%；
3、补贴资金在规定时间内支付到位率100%；
4、通过项目实施，使脱贫群众含监测对象对项目实施满意度达到98%以上。</t>
  </si>
  <si>
    <t>通过实施一次性往返交通补助，为邓州市2023年务工的跨省务工的脱贫劳动力（含监测户）报销外出或返乡车费，切实减轻其外出务工负担，鼓励更多脱贫劳动力（含监测对象）通过外出务工增加收入。</t>
  </si>
  <si>
    <t>邓州市人力资源和社会保障局</t>
  </si>
  <si>
    <t>2023年邓州市公益性岗位项目</t>
  </si>
  <si>
    <t>为7000名脱贫劳动力（含监测户）无业可扶、无法离乡、有返贫致贫风险的脱贫劳动力（含监测户）提供公益性岗位并发放补贴。</t>
  </si>
  <si>
    <t>1、全市脱贫户（含监测对象）享受公益岗人数不低于7000人；
2、脱贫户（含监测对象）公益性岗位补贴发放准确率100%；
3、补贴资金在规定时间内支付到位率100%；
4、通过项目实施，使脱贫群众含监测对象对项目实施满意度达到98%以上。</t>
  </si>
  <si>
    <t>通过公益岗位项目实施，带动脱贫劳动力（含监测帮扶对象）就业增加收入，改善生活条件，提升防返贫、致贫能力。</t>
  </si>
  <si>
    <t>2023年邓州市外出务工脱贫劳动力（含监测对象）奖补项目</t>
  </si>
  <si>
    <t>对主动外出务工的脱贫户（含监测户）进行补贴，年收入在1万-1.5万元的，奖补1000元，1.5万元以上的奖补1500元，帮助其增加收入。</t>
  </si>
  <si>
    <t>1、奖补按照年收入在1万-1.5万元的，奖补1000元，1.5万元以上的奖补1500元；
2、引导脱贫劳动力（含监测对象）就业不低于7000人；
3、通过项目实施，使脱贫群众含监测对象对项目实施满意度达到98%以上。</t>
  </si>
  <si>
    <t>通过项目实施，采取吸纳就业模式，鼓励脱贫劳动力（含监测对象）外出就业，提高家庭成员务工收入占比，巩固脱贫攻坚成果，降低返贫致贫风险。</t>
  </si>
  <si>
    <t>2023年邓州市跨市县外出务工脱贫劳动力（含监测对象）一次性往返交通补助项目</t>
  </si>
  <si>
    <t>为全市900名跨市县务工就业脱贫劳动力（含监测对象）发放一次性往返交通补助。</t>
  </si>
  <si>
    <t>1、全市脱贫户（含监测对象）享受一次性往返交通补助人数不低于900人；
2、脱贫户（含监测对象）一次性往返交通补助发放准确率100%；
3、资金在规定时间内下达率100%；
4、补贴资金在规定时间内支付到位率100%；
5、受益脱贫人口满意度98%以上。</t>
  </si>
  <si>
    <t>通过实施一次性往返交通补助，切实为邓州市2023年务工的跨市县务工的脱贫劳动力（含监测对象）报销外出或返乡车费，减轻负担，鼓励更多脱贫劳动力（含监测对象）外出务工增加收入。</t>
  </si>
  <si>
    <t>2023年邓州市新型经营主体、帮扶加工点、帮扶基地务工奖补项目</t>
  </si>
  <si>
    <t>邓州市</t>
  </si>
  <si>
    <t>新型经营主体、帮扶加工点、帮扶基地吸纳脱贫劳动力务工，每吸纳一名年收入10000元—15000元的，补贴企业和脱贫劳动力各1000元；每吸纳一名年收入大于15000元的，补贴企业和脱贫劳动力各1500元。</t>
  </si>
  <si>
    <t>带动100个脱贫劳动力稳定就业，户均增收10000元以上，脱贫群众对项目实施效果非常满意。</t>
  </si>
  <si>
    <t>项目实施后，预计带动20家企业吸纳脱贫劳动力就业100人，户均增收10000元以上。</t>
  </si>
  <si>
    <t>2023年邓州市域内务工脱贫劳动力(含监测户)奖补项目</t>
  </si>
  <si>
    <t>在邓州市内企业（非车间基地）务工的脱贫劳动力，年收入15000以上的，补贴脱贫劳动力1500元；年收入10000元—15000元的，补贴脱贫劳动力100元.</t>
  </si>
  <si>
    <t>带动1200个脱贫劳动力稳定就业，户均增收10000元以上，脱贫群众对项目实施效果非常满意。</t>
  </si>
  <si>
    <t>项目实施后，预计带动企业吸纳脱贫劳动力就业1200人，户均增收10000元以上。</t>
  </si>
  <si>
    <t>2023年邓州市杏山旅游管理区韩营村道路基础设施项目</t>
  </si>
  <si>
    <t>乡村建设行动</t>
  </si>
  <si>
    <t>杏山旅游管理区韩营村</t>
  </si>
  <si>
    <t>使用C25混凝土建设道路总长515米，宽3.5米，厚18cm。项目建成后，资产产权归韩营村所有。</t>
  </si>
  <si>
    <t>1、新建道路不少于0、515公里。
2、项目及时竣工率100%。
3、项目验收合格率100%。
4、项目列养率100%。
5、受益脱贫群众满意度不低于98%。</t>
  </si>
  <si>
    <t>1、方便群众出行。
2、方便产业生产出行，提高生产效率。
3、方便将农作物向外输送，增加群众收入。
4、改善人居环境，提高群众幸福感、获得感。</t>
  </si>
  <si>
    <t>2023年6月至2023年9月</t>
  </si>
  <si>
    <t>2023年邓州市张村镇冠军村坑塘整治项目</t>
  </si>
  <si>
    <t>张村镇冠军村</t>
  </si>
  <si>
    <t>修建坑塘护坡，周长280米，采用C20预制空心六角块混凝土护坡，内填种植土；修建寨河护坡，采用M7.5浆砌石护坡，双坡共72米。项目建成后，资产产权归冠军村所有。</t>
  </si>
  <si>
    <t>1、新建浆砌石护坡不少于0.28公里。
2、项目及时竣工率100%。
3、项目验收合格率100%。
4、项目列养率100%。
5、受益脱贫群众满意度不低于98%。</t>
  </si>
  <si>
    <t>1、方便群众出行。
2、通过改善村内环境，打造乡村旅游产业。
3、通过项目建设，带动周边群众务工，增加收入。
4、改善人居环境，提高群众幸福感、获得感。</t>
  </si>
  <si>
    <t>2023年邓州市高集镇杨营村道路基础设施项目</t>
  </si>
  <si>
    <t>高集镇杨营村</t>
  </si>
  <si>
    <t>使用C25混凝土建设道路总长656米，宽3米，厚18cm。项目建成后，资产产权归杨营村村所有。</t>
  </si>
  <si>
    <t>1、新建道路不少于0、656公里。
2、项目及时竣工率100%。
3、项目验收合格率100%。
4、项目列养率100%。
5、受益脱贫群众满意度不低于98%。</t>
  </si>
  <si>
    <t>2023年邓州市裴营乡玉皇村道路基础设施项目</t>
  </si>
  <si>
    <t>裴营乡玉皇村</t>
  </si>
  <si>
    <t>1.使用C25混凝土建设道路总长400米，宽3.5米，厚18cm。
2.新打机井12眼井，每眼井深50米，配套水泵12个。
3.项目建成后，资产产权归玉皇村所有。</t>
  </si>
  <si>
    <t>1、新建道路不少于0、4公里。
2、新打机井不少于12眼，没眼井深不少于50米。
2、项目及时竣工率100%。
3、项目验收合格率100%。
4、项目列养率100%。
5、受益脱贫群众满意度不低于98%。</t>
  </si>
  <si>
    <t>2023年邓州市龙堰乡刁河村道路基础设施项目</t>
  </si>
  <si>
    <t>使用C25混凝土建设道路总长860米，宽3.5米，厚20cm。项目建成后，资产产权归刁河村所有。</t>
  </si>
  <si>
    <t>1、新建道路不少于0、86公里。
2、项目及时竣工率100%。
3、项目验收合格率100%。
4、项目列养率100%。
5、受益脱贫群众满意度不低于98%。</t>
  </si>
  <si>
    <t>2023年邓州市文渠镇屈店村道路基础设施项目</t>
  </si>
  <si>
    <t>文渠镇屈店村</t>
  </si>
  <si>
    <t>使用C25混凝土建设道路总长635米，宽3米，厚18cm。项目建成后，资产产权归屈店村所有。</t>
  </si>
  <si>
    <t>1、新建道路不少于0、635公里。
2、项目及时竣工率100%。
3、项目验收合格率100%。
4、项目列养率100%。
5、受益脱贫群众满意度不低于98%。</t>
  </si>
  <si>
    <t>2023年邓州市腰店镇燕店村道路基础设施项目</t>
  </si>
  <si>
    <t>腰店镇燕店村</t>
  </si>
  <si>
    <t>使用C25混凝土建设道路总长450米，宽4米，厚20cm。项目建成后，资产产权归燕店村所有。</t>
  </si>
  <si>
    <t>1、新建道路不少于0、45公里。
2、项目及时竣工率100%。
3、项目验收合格率100%。
4、项目列养率100%。
5、受益脱贫群众满意度不低于98%。</t>
  </si>
  <si>
    <t>2023年邓州市罗庄镇林堡村道路基础设施项目</t>
  </si>
  <si>
    <t>罗庄镇林堡村</t>
  </si>
  <si>
    <t>使用C25混凝土建设道路总长565米，宽3.5米，厚18cm。项目建成后，资产产权归林堡村所有。</t>
  </si>
  <si>
    <t>1、新建道路不少于0、565公里。
2、项目及时竣工率100%。
3、项目验收合格率100%。
4、项目列养率100%。
5、受益脱贫群众满意度不低于98%。</t>
  </si>
  <si>
    <t>2023年邓州市汲滩镇南王村道路基础设施项目</t>
  </si>
  <si>
    <t>汲滩镇南王村</t>
  </si>
  <si>
    <t>使用C25混凝土建设道路总长654米，宽3米，厚18cm。项目建成后，资产产权归南王村所有。</t>
  </si>
  <si>
    <t>1、新建道路不少于0.654公里。
2、项目及时竣工率100%。
3、项目验收合格率100%。
4、项目列养率100%。
5、受益脱贫群众满意度不低于98%。</t>
  </si>
  <si>
    <t>2023年邓州市张村镇张北社区农田水利项目</t>
  </si>
  <si>
    <t>新打机井25眼，内径40里面，深60米。项目建成后资产产权归张北社区所有。</t>
  </si>
  <si>
    <t>张村镇张北社区灌溉土地1549亩，全村2762名群众受益。</t>
  </si>
  <si>
    <t>解决张社区农田灌溉，改善全村群众生产生活条件，使群众对项目实施效果非常满意。</t>
  </si>
  <si>
    <t>邓州市文渠镇2023年市级财政预算衔接乡村振兴以工代赈项目</t>
  </si>
  <si>
    <t>文渠村、汤庄村、许营村、屈店村、蒋庄村、庙沟村、盛号村、红庙村、东常村、郝楼村、马庄村、尹洼村、老街村</t>
  </si>
  <si>
    <t>主要建设内容包括：在文渠镇文渠村、庙沟村等13个村现状沟渠疏通工程和新打机井工程。其中：在文渠村等13个村现状沟渠疏通长约8公里，面积约54217平方米；田间新打机井75眼（裸井，不包含机电设备）、口径30厘米、深56米的机井，含井堡处理（不包含其他附属设施）。项目建成后资产产权归资产所在村所有。</t>
  </si>
  <si>
    <t>1、项目建成后将疏通沟渠长约8公里，面积约54217平方米；新打田间机井75眼。
2、项目工程验收合格率达到100% 。
3、项目建成后将发挥渠、井效能，有效提高沿线13个村4500亩土地的排涝及灌溉能力，并提高其粮食产量。
4、通过项目实施，将带动当地低收入群众增加约100人就业机会，增加附近务工人员劳务报酬总计约31万元。其中，吸纳带动脱贫户（监测户）就业不低于40人，人均增收1000元左右。
5、通过项目实施，使脱贫户（监测户）等群众对项目实施效果满意度达到98%以上。</t>
  </si>
  <si>
    <t>1、通过以工代赈方式，建立“农村公益性基础设施建设+公益性岗位设置+劳务报酬发放+就业技能培训”的利益联结机制，让以工代赈的政策温度切实转化为群众的获得感。
2、通过农田水利基础设施提升，切实改善项目覆盖村农业生产要素条件，提高项目覆盖地块的排涝及灌溉能力，保障并提高沿线村粮食作物产量，进而增加脱贫户（监测户）等群众的种植业收入。
3、通过以工代赈方式，增加工作岗位，吸纳附近脱贫户（监测户）等群众就近就业，帮助其实现就业务工增收。
4、通过吸纳脱贫户（监测户）等群众参与务工，带动更多群众提高劳动技能，学会机井施工和井堡砌筑施工技术、沟渠疏浚技术，进而获得更多就业机会。</t>
  </si>
  <si>
    <t>邓州市发展和改革委员会</t>
  </si>
  <si>
    <t>2023年邓州市雨露计划职业教育补贴项目（2022年秋季）</t>
  </si>
  <si>
    <t>巩固三保障成果</t>
  </si>
  <si>
    <t>邓州市有巩固拓展脱贫攻坚成果任务的26个乡镇（街区）</t>
  </si>
  <si>
    <t>按照雨露计划职业教育补贴政策，对符合补贴条件的1166名脱贫户、监测户中的中、高职学生进行补贴，每人每学期补贴1500元。</t>
  </si>
  <si>
    <t>1500元/人/年</t>
  </si>
  <si>
    <t>1、对脱贫户、监测户中1166名在校中、高职学生进行职业教育补贴。
2、预计每学年发放职业教育补贴资金175万元。
3、通过项目实施，使脱贫户、监测户等群众对项目实施效果满意度达到98%以上。</t>
  </si>
  <si>
    <t>1、通过项目实施，为脱贫户和监测户家庭减轻因学开支负担。
2、通过项目实施，为脱贫户和监测户家庭学生完成职业教育提供保障。3、通过项目实施，改善脱贫户和监测户代际传递，实现转移就业，增加家庭收入。</t>
  </si>
  <si>
    <t>2022年12月至2023年3月</t>
  </si>
  <si>
    <t>2023年邓州市雨露计划职业教育补贴项目（2023年春季）</t>
  </si>
  <si>
    <t>1、对脱贫户、监测户中1166名在校中、高职学生进行职业教育补贴。
2、每学年发放职业教育补贴资金175万元。
3、通过项目实施，使脱贫户、监测户等群众对项目实施效果满意度达到98%以上。</t>
  </si>
  <si>
    <t>2023年邓州市雨露计划短期技能培训资金补贴项目</t>
  </si>
  <si>
    <t>按照雨露计划短期技能培训政策，对全市150名参加完成短期技能培训并获得结业证书和国家承认的技能等级证书（或职业资格证书）的脱贫人口和监测对象劳动力，给予一次性培训资金补贴，补贴标准受训脱贫人口和监测对象取得的技能等级证书的工种分类，其中：A类工种补贴2000元，B类工种补贴1800元，C类工种补贴1500元。</t>
  </si>
  <si>
    <t>A类工种补贴2000元，B类工种补贴1800元，C类工种补贴1500元</t>
  </si>
  <si>
    <t>1、对脱贫户、监测户中150名取得短期技能证书的脱贫户、监测户中的劳动力进行资金补贴。
2、全年发放短期技能培训补贴资金30万元。
3、全年通过短期技能培训，提升脱贫人口劳动力和监测对象劳动力技能人数150名。4、通过项目实施，使脱贫户、监测户等群众对项目实施效果满意度达到98%以上。</t>
  </si>
  <si>
    <t>1、通过项目实施，提升劳动力技能，鼓励和引导我市农村脱贫户和监测户家庭青壮年劳动力和新成长劳动力积极参加短期技能培训。
2、通过项目实施，解决脱贫人口和监测对象劳动力技能提升培训成本，减轻家庭负担。
3、通过项目实施，提升劳动力技能，实现转移就业、增加收入。</t>
  </si>
  <si>
    <t>2022年9月至2023年7月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</si>
</sst>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0"/>
      <name val="Arial"/>
      <family val="2"/>
    </font>
    <font>
      <sz val="11"/>
      <name val="宋体"/>
      <family val="0"/>
    </font>
    <font>
      <sz val="9"/>
      <name val="Arial"/>
      <family val="2"/>
    </font>
    <font>
      <sz val="22"/>
      <name val="方正小标宋简体"/>
      <family val="0"/>
    </font>
    <font>
      <sz val="20"/>
      <name val="方正小标宋简体"/>
      <family val="0"/>
    </font>
    <font>
      <sz val="9"/>
      <name val="黑体"/>
      <family val="3"/>
    </font>
    <font>
      <sz val="9"/>
      <name val="宋体"/>
      <family val="0"/>
    </font>
    <font>
      <sz val="9"/>
      <color indexed="8"/>
      <name val="宋体"/>
      <family val="0"/>
    </font>
    <font>
      <sz val="10"/>
      <color indexed="8"/>
      <name val="宋体"/>
      <family val="0"/>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28" fillId="14" borderId="0" applyNumberFormat="0" applyBorder="0" applyAlignment="0" applyProtection="0"/>
    <xf numFmtId="0" fontId="10" fillId="0" borderId="0">
      <alignment vertical="center"/>
      <protection/>
    </xf>
  </cellStyleXfs>
  <cellXfs count="24">
    <xf numFmtId="0" fontId="0" fillId="0" borderId="0" xfId="0" applyFont="1"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0" fillId="0" borderId="9" xfId="0"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6" fillId="0" borderId="0" xfId="0" applyFont="1" applyFill="1" applyAlignment="1">
      <alignment horizontal="center" vertical="center"/>
    </xf>
    <xf numFmtId="0" fontId="6"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9" fillId="0" borderId="9" xfId="0"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23"/>
  <sheetViews>
    <sheetView tabSelected="1" zoomScale="80" zoomScaleNormal="80" zoomScaleSheetLayoutView="100" workbookViewId="0" topLeftCell="A1">
      <pane ySplit="5" topLeftCell="A6" activePane="bottomLeft" state="frozen"/>
      <selection pane="bottomLeft" activeCell="G7" sqref="G7"/>
    </sheetView>
  </sheetViews>
  <sheetFormatPr defaultColWidth="12.7109375" defaultRowHeight="12.75"/>
  <cols>
    <col min="1" max="1" width="4.7109375" style="1" customWidth="1"/>
    <col min="2" max="2" width="18.140625" style="1" customWidth="1"/>
    <col min="3" max="3" width="11.28125" style="1" customWidth="1"/>
    <col min="4" max="4" width="7.57421875" style="1" customWidth="1"/>
    <col min="5" max="5" width="10.00390625" style="1" customWidth="1"/>
    <col min="6" max="6" width="55.28125" style="1" customWidth="1"/>
    <col min="7" max="7" width="17.00390625" style="1" customWidth="1"/>
    <col min="8" max="8" width="11.00390625" style="3" customWidth="1"/>
    <col min="9" max="11" width="10.7109375" style="1" customWidth="1"/>
    <col min="12" max="12" width="8.421875" style="1" customWidth="1"/>
    <col min="13" max="13" width="8.7109375" style="1" customWidth="1"/>
    <col min="14" max="14" width="27.140625" style="1" customWidth="1"/>
    <col min="15" max="15" width="25.57421875" style="3" customWidth="1"/>
    <col min="16" max="16" width="12.7109375" style="1" customWidth="1"/>
    <col min="17" max="17" width="10.140625" style="1" customWidth="1"/>
    <col min="18" max="19" width="7.140625" style="1" customWidth="1"/>
    <col min="20" max="246" width="12.7109375" style="1" customWidth="1"/>
    <col min="247" max="16384" width="12.7109375" style="1" customWidth="1"/>
  </cols>
  <sheetData>
    <row r="1" spans="1:19" ht="28.5">
      <c r="A1" s="4" t="s">
        <v>0</v>
      </c>
      <c r="B1" s="4"/>
      <c r="C1" s="4"/>
      <c r="D1" s="4"/>
      <c r="E1" s="4"/>
      <c r="F1" s="4"/>
      <c r="G1" s="4"/>
      <c r="H1" s="4"/>
      <c r="I1" s="4"/>
      <c r="J1" s="4"/>
      <c r="K1" s="4"/>
      <c r="L1" s="4"/>
      <c r="M1" s="4"/>
      <c r="N1" s="4"/>
      <c r="O1" s="4"/>
      <c r="P1" s="4"/>
      <c r="Q1" s="4"/>
      <c r="R1" s="4"/>
      <c r="S1" s="4"/>
    </row>
    <row r="2" spans="1:15" s="1" customFormat="1" ht="26.25">
      <c r="A2" s="5"/>
      <c r="B2" s="5"/>
      <c r="C2" s="5"/>
      <c r="D2" s="5"/>
      <c r="E2" s="5"/>
      <c r="F2" s="5"/>
      <c r="G2" s="5"/>
      <c r="H2" s="6"/>
      <c r="I2" s="5"/>
      <c r="J2" s="5"/>
      <c r="K2" s="5"/>
      <c r="L2" s="5"/>
      <c r="M2" s="5"/>
      <c r="N2" s="17"/>
      <c r="O2" s="17"/>
    </row>
    <row r="3" spans="1:19" s="2" customFormat="1" ht="19.5" customHeight="1">
      <c r="A3" s="7" t="s">
        <v>1</v>
      </c>
      <c r="B3" s="7" t="s">
        <v>2</v>
      </c>
      <c r="C3" s="8" t="s">
        <v>3</v>
      </c>
      <c r="D3" s="8" t="s">
        <v>4</v>
      </c>
      <c r="E3" s="8" t="s">
        <v>5</v>
      </c>
      <c r="F3" s="7" t="s">
        <v>6</v>
      </c>
      <c r="G3" s="7" t="s">
        <v>7</v>
      </c>
      <c r="H3" s="7" t="s">
        <v>8</v>
      </c>
      <c r="I3" s="7" t="s">
        <v>9</v>
      </c>
      <c r="J3" s="7"/>
      <c r="K3" s="7"/>
      <c r="L3" s="7"/>
      <c r="M3" s="7"/>
      <c r="N3" s="7" t="s">
        <v>10</v>
      </c>
      <c r="O3" s="7" t="s">
        <v>11</v>
      </c>
      <c r="P3" s="7" t="s">
        <v>12</v>
      </c>
      <c r="Q3" s="7" t="s">
        <v>13</v>
      </c>
      <c r="R3" s="7" t="s">
        <v>14</v>
      </c>
      <c r="S3" s="7" t="s">
        <v>15</v>
      </c>
    </row>
    <row r="4" spans="1:19" s="2" customFormat="1" ht="19.5" customHeight="1">
      <c r="A4" s="7"/>
      <c r="B4" s="7"/>
      <c r="C4" s="9"/>
      <c r="D4" s="9"/>
      <c r="E4" s="9"/>
      <c r="F4" s="7"/>
      <c r="G4" s="7"/>
      <c r="H4" s="7"/>
      <c r="I4" s="7" t="s">
        <v>16</v>
      </c>
      <c r="J4" s="7" t="s">
        <v>17</v>
      </c>
      <c r="K4" s="7"/>
      <c r="L4" s="7"/>
      <c r="M4" s="7"/>
      <c r="N4" s="7"/>
      <c r="O4" s="7"/>
      <c r="P4" s="7"/>
      <c r="Q4" s="7"/>
      <c r="R4" s="7"/>
      <c r="S4" s="7"/>
    </row>
    <row r="5" spans="1:19" s="2" customFormat="1" ht="25.5" customHeight="1">
      <c r="A5" s="7"/>
      <c r="B5" s="7"/>
      <c r="C5" s="10"/>
      <c r="D5" s="10"/>
      <c r="E5" s="10"/>
      <c r="F5" s="7"/>
      <c r="G5" s="7"/>
      <c r="H5" s="7"/>
      <c r="I5" s="7"/>
      <c r="J5" s="7" t="s">
        <v>18</v>
      </c>
      <c r="K5" s="7" t="s">
        <v>19</v>
      </c>
      <c r="L5" s="7" t="s">
        <v>20</v>
      </c>
      <c r="M5" s="7" t="s">
        <v>21</v>
      </c>
      <c r="N5" s="7"/>
      <c r="O5" s="7"/>
      <c r="P5" s="7"/>
      <c r="Q5" s="7"/>
      <c r="R5" s="7"/>
      <c r="S5" s="7"/>
    </row>
    <row r="6" spans="1:19" ht="12">
      <c r="A6" s="11" t="s">
        <v>16</v>
      </c>
      <c r="B6" s="11"/>
      <c r="C6" s="11"/>
      <c r="D6" s="11"/>
      <c r="E6" s="11"/>
      <c r="F6" s="11"/>
      <c r="G6" s="11"/>
      <c r="H6" s="11"/>
      <c r="I6" s="18">
        <f>SUM(I7:I123)</f>
        <v>18957.399999999994</v>
      </c>
      <c r="J6" s="18">
        <f>SUM(J7:J123)</f>
        <v>6883.999999999999</v>
      </c>
      <c r="K6" s="18">
        <f>SUM(K7:K123)</f>
        <v>2544</v>
      </c>
      <c r="L6" s="18">
        <f>SUM(L7:L123)</f>
        <v>1529.4</v>
      </c>
      <c r="M6" s="18">
        <f>SUM(M7:M123)</f>
        <v>7999.999999999994</v>
      </c>
      <c r="N6" s="11"/>
      <c r="O6" s="18"/>
      <c r="P6" s="19"/>
      <c r="Q6" s="19"/>
      <c r="R6" s="19"/>
      <c r="S6" s="19"/>
    </row>
    <row r="7" spans="1:19" ht="324.75">
      <c r="A7" s="11">
        <v>1</v>
      </c>
      <c r="B7" s="12" t="s">
        <v>22</v>
      </c>
      <c r="C7" s="13" t="s">
        <v>23</v>
      </c>
      <c r="D7" s="13" t="s">
        <v>24</v>
      </c>
      <c r="E7" s="13" t="s">
        <v>25</v>
      </c>
      <c r="F7" s="14" t="s">
        <v>26</v>
      </c>
      <c r="G7" s="15"/>
      <c r="H7" s="12" t="s">
        <v>17</v>
      </c>
      <c r="I7" s="20">
        <v>43.0744</v>
      </c>
      <c r="J7" s="20">
        <v>43.0744</v>
      </c>
      <c r="K7" s="20">
        <v>0</v>
      </c>
      <c r="L7" s="20">
        <v>0</v>
      </c>
      <c r="M7" s="20">
        <v>0</v>
      </c>
      <c r="N7" s="12" t="s">
        <v>27</v>
      </c>
      <c r="O7" s="21" t="s">
        <v>28</v>
      </c>
      <c r="P7" s="22" t="s">
        <v>29</v>
      </c>
      <c r="Q7" s="22" t="s">
        <v>30</v>
      </c>
      <c r="R7" s="23" t="s">
        <v>31</v>
      </c>
      <c r="S7" s="23" t="s">
        <v>32</v>
      </c>
    </row>
    <row r="8" spans="1:19" ht="264">
      <c r="A8" s="11">
        <v>2</v>
      </c>
      <c r="B8" s="12" t="s">
        <v>33</v>
      </c>
      <c r="C8" s="12" t="s">
        <v>23</v>
      </c>
      <c r="D8" s="12" t="s">
        <v>24</v>
      </c>
      <c r="E8" s="12" t="s">
        <v>34</v>
      </c>
      <c r="F8" s="12" t="s">
        <v>26</v>
      </c>
      <c r="G8" s="15"/>
      <c r="H8" s="12" t="s">
        <v>17</v>
      </c>
      <c r="I8" s="20">
        <v>84.297</v>
      </c>
      <c r="J8" s="20">
        <v>84.297</v>
      </c>
      <c r="K8" s="20">
        <v>0</v>
      </c>
      <c r="L8" s="20">
        <v>0</v>
      </c>
      <c r="M8" s="20">
        <v>0</v>
      </c>
      <c r="N8" s="12" t="s">
        <v>35</v>
      </c>
      <c r="O8" s="21" t="s">
        <v>28</v>
      </c>
      <c r="P8" s="22" t="s">
        <v>29</v>
      </c>
      <c r="Q8" s="22" t="s">
        <v>30</v>
      </c>
      <c r="R8" s="23" t="s">
        <v>31</v>
      </c>
      <c r="S8" s="23" t="s">
        <v>32</v>
      </c>
    </row>
    <row r="9" spans="1:19" ht="264">
      <c r="A9" s="11">
        <v>3</v>
      </c>
      <c r="B9" s="12" t="s">
        <v>36</v>
      </c>
      <c r="C9" s="12" t="s">
        <v>23</v>
      </c>
      <c r="D9" s="12" t="s">
        <v>24</v>
      </c>
      <c r="E9" s="12" t="s">
        <v>37</v>
      </c>
      <c r="F9" s="12" t="s">
        <v>26</v>
      </c>
      <c r="G9" s="15"/>
      <c r="H9" s="12" t="s">
        <v>17</v>
      </c>
      <c r="I9" s="20">
        <v>126.618</v>
      </c>
      <c r="J9" s="20">
        <v>126.618</v>
      </c>
      <c r="K9" s="20">
        <v>0</v>
      </c>
      <c r="L9" s="20">
        <v>0</v>
      </c>
      <c r="M9" s="20">
        <v>0</v>
      </c>
      <c r="N9" s="12" t="s">
        <v>38</v>
      </c>
      <c r="O9" s="21" t="s">
        <v>28</v>
      </c>
      <c r="P9" s="22" t="s">
        <v>29</v>
      </c>
      <c r="Q9" s="22" t="s">
        <v>30</v>
      </c>
      <c r="R9" s="23" t="s">
        <v>31</v>
      </c>
      <c r="S9" s="23" t="s">
        <v>32</v>
      </c>
    </row>
    <row r="10" spans="1:19" ht="264">
      <c r="A10" s="11">
        <v>4</v>
      </c>
      <c r="B10" s="12" t="s">
        <v>39</v>
      </c>
      <c r="C10" s="12" t="s">
        <v>23</v>
      </c>
      <c r="D10" s="12" t="s">
        <v>24</v>
      </c>
      <c r="E10" s="12" t="s">
        <v>40</v>
      </c>
      <c r="F10" s="12" t="s">
        <v>26</v>
      </c>
      <c r="G10" s="15"/>
      <c r="H10" s="12" t="s">
        <v>17</v>
      </c>
      <c r="I10" s="20">
        <v>107.995</v>
      </c>
      <c r="J10" s="20">
        <v>107.995</v>
      </c>
      <c r="K10" s="20">
        <v>0</v>
      </c>
      <c r="L10" s="20">
        <v>0</v>
      </c>
      <c r="M10" s="20">
        <v>0</v>
      </c>
      <c r="N10" s="12" t="s">
        <v>41</v>
      </c>
      <c r="O10" s="21" t="s">
        <v>28</v>
      </c>
      <c r="P10" s="22" t="s">
        <v>29</v>
      </c>
      <c r="Q10" s="22" t="s">
        <v>30</v>
      </c>
      <c r="R10" s="23" t="s">
        <v>31</v>
      </c>
      <c r="S10" s="23" t="s">
        <v>32</v>
      </c>
    </row>
    <row r="11" spans="1:19" ht="264">
      <c r="A11" s="11">
        <v>5</v>
      </c>
      <c r="B11" s="12" t="s">
        <v>42</v>
      </c>
      <c r="C11" s="12" t="s">
        <v>23</v>
      </c>
      <c r="D11" s="12" t="s">
        <v>24</v>
      </c>
      <c r="E11" s="12" t="s">
        <v>43</v>
      </c>
      <c r="F11" s="12" t="s">
        <v>26</v>
      </c>
      <c r="G11" s="15"/>
      <c r="H11" s="12" t="s">
        <v>17</v>
      </c>
      <c r="I11" s="20">
        <v>125.77</v>
      </c>
      <c r="J11" s="20">
        <v>125.77</v>
      </c>
      <c r="K11" s="20">
        <v>0</v>
      </c>
      <c r="L11" s="20">
        <v>0</v>
      </c>
      <c r="M11" s="20">
        <v>0</v>
      </c>
      <c r="N11" s="12" t="s">
        <v>44</v>
      </c>
      <c r="O11" s="21" t="s">
        <v>28</v>
      </c>
      <c r="P11" s="22" t="s">
        <v>29</v>
      </c>
      <c r="Q11" s="22" t="s">
        <v>30</v>
      </c>
      <c r="R11" s="23" t="s">
        <v>31</v>
      </c>
      <c r="S11" s="23" t="s">
        <v>32</v>
      </c>
    </row>
    <row r="12" spans="1:19" ht="264">
      <c r="A12" s="11">
        <v>6</v>
      </c>
      <c r="B12" s="12" t="s">
        <v>45</v>
      </c>
      <c r="C12" s="12" t="s">
        <v>23</v>
      </c>
      <c r="D12" s="12" t="s">
        <v>24</v>
      </c>
      <c r="E12" s="12" t="s">
        <v>46</v>
      </c>
      <c r="F12" s="12" t="s">
        <v>26</v>
      </c>
      <c r="G12" s="15"/>
      <c r="H12" s="12" t="s">
        <v>17</v>
      </c>
      <c r="I12" s="20">
        <v>97.85</v>
      </c>
      <c r="J12" s="20">
        <v>97.85</v>
      </c>
      <c r="K12" s="20">
        <v>0</v>
      </c>
      <c r="L12" s="20">
        <v>0</v>
      </c>
      <c r="M12" s="20">
        <v>0</v>
      </c>
      <c r="N12" s="12" t="s">
        <v>47</v>
      </c>
      <c r="O12" s="21" t="s">
        <v>28</v>
      </c>
      <c r="P12" s="22" t="s">
        <v>29</v>
      </c>
      <c r="Q12" s="22" t="s">
        <v>30</v>
      </c>
      <c r="R12" s="23" t="s">
        <v>31</v>
      </c>
      <c r="S12" s="23" t="s">
        <v>32</v>
      </c>
    </row>
    <row r="13" spans="1:19" ht="264">
      <c r="A13" s="11">
        <v>7</v>
      </c>
      <c r="B13" s="12" t="s">
        <v>48</v>
      </c>
      <c r="C13" s="12" t="s">
        <v>23</v>
      </c>
      <c r="D13" s="12" t="s">
        <v>24</v>
      </c>
      <c r="E13" s="12" t="s">
        <v>49</v>
      </c>
      <c r="F13" s="12" t="s">
        <v>26</v>
      </c>
      <c r="G13" s="15"/>
      <c r="H13" s="12" t="s">
        <v>17</v>
      </c>
      <c r="I13" s="20">
        <v>44.619</v>
      </c>
      <c r="J13" s="20">
        <v>44.619</v>
      </c>
      <c r="K13" s="20">
        <v>0</v>
      </c>
      <c r="L13" s="20">
        <v>0</v>
      </c>
      <c r="M13" s="20">
        <v>0</v>
      </c>
      <c r="N13" s="12" t="s">
        <v>50</v>
      </c>
      <c r="O13" s="21" t="s">
        <v>28</v>
      </c>
      <c r="P13" s="22" t="s">
        <v>29</v>
      </c>
      <c r="Q13" s="22" t="s">
        <v>30</v>
      </c>
      <c r="R13" s="23" t="s">
        <v>31</v>
      </c>
      <c r="S13" s="23" t="s">
        <v>32</v>
      </c>
    </row>
    <row r="14" spans="1:19" ht="264">
      <c r="A14" s="11">
        <v>8</v>
      </c>
      <c r="B14" s="12" t="s">
        <v>51</v>
      </c>
      <c r="C14" s="12" t="s">
        <v>23</v>
      </c>
      <c r="D14" s="12" t="s">
        <v>24</v>
      </c>
      <c r="E14" s="12" t="s">
        <v>52</v>
      </c>
      <c r="F14" s="12" t="s">
        <v>26</v>
      </c>
      <c r="G14" s="15"/>
      <c r="H14" s="12" t="s">
        <v>17</v>
      </c>
      <c r="I14" s="20">
        <v>57.987</v>
      </c>
      <c r="J14" s="20">
        <v>57.987</v>
      </c>
      <c r="K14" s="20">
        <v>0</v>
      </c>
      <c r="L14" s="20">
        <v>0</v>
      </c>
      <c r="M14" s="20">
        <v>0</v>
      </c>
      <c r="N14" s="12" t="s">
        <v>53</v>
      </c>
      <c r="O14" s="21" t="s">
        <v>28</v>
      </c>
      <c r="P14" s="22" t="s">
        <v>29</v>
      </c>
      <c r="Q14" s="22" t="s">
        <v>30</v>
      </c>
      <c r="R14" s="23" t="s">
        <v>31</v>
      </c>
      <c r="S14" s="23" t="s">
        <v>32</v>
      </c>
    </row>
    <row r="15" spans="1:19" ht="264">
      <c r="A15" s="11">
        <v>9</v>
      </c>
      <c r="B15" s="12" t="s">
        <v>54</v>
      </c>
      <c r="C15" s="12" t="s">
        <v>23</v>
      </c>
      <c r="D15" s="12" t="s">
        <v>24</v>
      </c>
      <c r="E15" s="12" t="s">
        <v>55</v>
      </c>
      <c r="F15" s="12" t="s">
        <v>26</v>
      </c>
      <c r="G15" s="15"/>
      <c r="H15" s="12" t="s">
        <v>17</v>
      </c>
      <c r="I15" s="20">
        <v>106.551</v>
      </c>
      <c r="J15" s="20">
        <v>106.551</v>
      </c>
      <c r="K15" s="20">
        <v>0</v>
      </c>
      <c r="L15" s="20">
        <v>0</v>
      </c>
      <c r="M15" s="20">
        <v>0</v>
      </c>
      <c r="N15" s="12" t="s">
        <v>56</v>
      </c>
      <c r="O15" s="21" t="s">
        <v>28</v>
      </c>
      <c r="P15" s="22" t="s">
        <v>29</v>
      </c>
      <c r="Q15" s="22" t="s">
        <v>30</v>
      </c>
      <c r="R15" s="23" t="s">
        <v>31</v>
      </c>
      <c r="S15" s="23" t="s">
        <v>32</v>
      </c>
    </row>
    <row r="16" spans="1:19" ht="264">
      <c r="A16" s="11">
        <v>10</v>
      </c>
      <c r="B16" s="12" t="s">
        <v>57</v>
      </c>
      <c r="C16" s="12" t="s">
        <v>23</v>
      </c>
      <c r="D16" s="12" t="s">
        <v>24</v>
      </c>
      <c r="E16" s="12" t="s">
        <v>58</v>
      </c>
      <c r="F16" s="12" t="s">
        <v>26</v>
      </c>
      <c r="G16" s="15"/>
      <c r="H16" s="12" t="s">
        <v>17</v>
      </c>
      <c r="I16" s="20">
        <v>80.2925</v>
      </c>
      <c r="J16" s="20">
        <v>80.2925</v>
      </c>
      <c r="K16" s="20">
        <v>0</v>
      </c>
      <c r="L16" s="20">
        <v>0</v>
      </c>
      <c r="M16" s="20">
        <v>0</v>
      </c>
      <c r="N16" s="12" t="s">
        <v>59</v>
      </c>
      <c r="O16" s="21" t="s">
        <v>28</v>
      </c>
      <c r="P16" s="22" t="s">
        <v>29</v>
      </c>
      <c r="Q16" s="22" t="s">
        <v>30</v>
      </c>
      <c r="R16" s="23" t="s">
        <v>31</v>
      </c>
      <c r="S16" s="23" t="s">
        <v>32</v>
      </c>
    </row>
    <row r="17" spans="1:19" ht="264">
      <c r="A17" s="11">
        <v>11</v>
      </c>
      <c r="B17" s="12" t="s">
        <v>60</v>
      </c>
      <c r="C17" s="12" t="s">
        <v>23</v>
      </c>
      <c r="D17" s="12" t="s">
        <v>24</v>
      </c>
      <c r="E17" s="12" t="s">
        <v>61</v>
      </c>
      <c r="F17" s="12" t="s">
        <v>26</v>
      </c>
      <c r="G17" s="15"/>
      <c r="H17" s="12" t="s">
        <v>17</v>
      </c>
      <c r="I17" s="20">
        <v>11.918</v>
      </c>
      <c r="J17" s="20">
        <v>11.918</v>
      </c>
      <c r="K17" s="20">
        <v>0</v>
      </c>
      <c r="L17" s="20">
        <v>0</v>
      </c>
      <c r="M17" s="20">
        <v>0</v>
      </c>
      <c r="N17" s="12" t="s">
        <v>62</v>
      </c>
      <c r="O17" s="21" t="s">
        <v>28</v>
      </c>
      <c r="P17" s="22" t="s">
        <v>29</v>
      </c>
      <c r="Q17" s="22" t="s">
        <v>30</v>
      </c>
      <c r="R17" s="23" t="s">
        <v>31</v>
      </c>
      <c r="S17" s="23" t="s">
        <v>32</v>
      </c>
    </row>
    <row r="18" spans="1:19" ht="264">
      <c r="A18" s="11">
        <v>12</v>
      </c>
      <c r="B18" s="12" t="s">
        <v>63</v>
      </c>
      <c r="C18" s="12" t="s">
        <v>23</v>
      </c>
      <c r="D18" s="12" t="s">
        <v>24</v>
      </c>
      <c r="E18" s="12" t="s">
        <v>64</v>
      </c>
      <c r="F18" s="12" t="s">
        <v>26</v>
      </c>
      <c r="G18" s="15"/>
      <c r="H18" s="12" t="s">
        <v>17</v>
      </c>
      <c r="I18" s="20">
        <v>82.319</v>
      </c>
      <c r="J18" s="20">
        <v>82.319</v>
      </c>
      <c r="K18" s="20">
        <v>0</v>
      </c>
      <c r="L18" s="20">
        <v>0</v>
      </c>
      <c r="M18" s="20">
        <v>0</v>
      </c>
      <c r="N18" s="12" t="s">
        <v>65</v>
      </c>
      <c r="O18" s="21" t="s">
        <v>28</v>
      </c>
      <c r="P18" s="22" t="s">
        <v>29</v>
      </c>
      <c r="Q18" s="22" t="s">
        <v>30</v>
      </c>
      <c r="R18" s="23" t="s">
        <v>31</v>
      </c>
      <c r="S18" s="23" t="s">
        <v>32</v>
      </c>
    </row>
    <row r="19" spans="1:19" ht="264">
      <c r="A19" s="11">
        <v>13</v>
      </c>
      <c r="B19" s="12" t="s">
        <v>66</v>
      </c>
      <c r="C19" s="12" t="s">
        <v>23</v>
      </c>
      <c r="D19" s="12" t="s">
        <v>24</v>
      </c>
      <c r="E19" s="12" t="s">
        <v>67</v>
      </c>
      <c r="F19" s="12" t="s">
        <v>26</v>
      </c>
      <c r="G19" s="15"/>
      <c r="H19" s="12" t="s">
        <v>17</v>
      </c>
      <c r="I19" s="20">
        <v>84.635</v>
      </c>
      <c r="J19" s="20">
        <v>84.635</v>
      </c>
      <c r="K19" s="20">
        <v>0</v>
      </c>
      <c r="L19" s="20">
        <v>0</v>
      </c>
      <c r="M19" s="20">
        <v>0</v>
      </c>
      <c r="N19" s="12" t="s">
        <v>68</v>
      </c>
      <c r="O19" s="21" t="s">
        <v>28</v>
      </c>
      <c r="P19" s="22" t="s">
        <v>29</v>
      </c>
      <c r="Q19" s="22" t="s">
        <v>30</v>
      </c>
      <c r="R19" s="23" t="s">
        <v>31</v>
      </c>
      <c r="S19" s="23" t="s">
        <v>32</v>
      </c>
    </row>
    <row r="20" spans="1:19" ht="264">
      <c r="A20" s="11">
        <v>14</v>
      </c>
      <c r="B20" s="12" t="s">
        <v>69</v>
      </c>
      <c r="C20" s="12" t="s">
        <v>23</v>
      </c>
      <c r="D20" s="12" t="s">
        <v>24</v>
      </c>
      <c r="E20" s="12" t="s">
        <v>70</v>
      </c>
      <c r="F20" s="12" t="s">
        <v>26</v>
      </c>
      <c r="G20" s="15"/>
      <c r="H20" s="12" t="s">
        <v>17</v>
      </c>
      <c r="I20" s="20">
        <v>115.656</v>
      </c>
      <c r="J20" s="20">
        <v>115.656</v>
      </c>
      <c r="K20" s="20">
        <v>0</v>
      </c>
      <c r="L20" s="20">
        <v>0</v>
      </c>
      <c r="M20" s="20">
        <v>0</v>
      </c>
      <c r="N20" s="12" t="s">
        <v>71</v>
      </c>
      <c r="O20" s="21" t="s">
        <v>28</v>
      </c>
      <c r="P20" s="22" t="s">
        <v>29</v>
      </c>
      <c r="Q20" s="22" t="s">
        <v>30</v>
      </c>
      <c r="R20" s="23" t="s">
        <v>31</v>
      </c>
      <c r="S20" s="23" t="s">
        <v>32</v>
      </c>
    </row>
    <row r="21" spans="1:19" ht="264">
      <c r="A21" s="11">
        <v>15</v>
      </c>
      <c r="B21" s="12" t="s">
        <v>72</v>
      </c>
      <c r="C21" s="12" t="s">
        <v>23</v>
      </c>
      <c r="D21" s="12" t="s">
        <v>24</v>
      </c>
      <c r="E21" s="12" t="s">
        <v>73</v>
      </c>
      <c r="F21" s="12" t="s">
        <v>26</v>
      </c>
      <c r="G21" s="15"/>
      <c r="H21" s="12" t="s">
        <v>17</v>
      </c>
      <c r="I21" s="20">
        <v>46.164</v>
      </c>
      <c r="J21" s="20">
        <v>46.164</v>
      </c>
      <c r="K21" s="20">
        <v>0</v>
      </c>
      <c r="L21" s="20">
        <v>0</v>
      </c>
      <c r="M21" s="20">
        <v>0</v>
      </c>
      <c r="N21" s="12" t="s">
        <v>74</v>
      </c>
      <c r="O21" s="21" t="s">
        <v>28</v>
      </c>
      <c r="P21" s="22" t="s">
        <v>29</v>
      </c>
      <c r="Q21" s="22" t="s">
        <v>30</v>
      </c>
      <c r="R21" s="23" t="s">
        <v>31</v>
      </c>
      <c r="S21" s="23" t="s">
        <v>32</v>
      </c>
    </row>
    <row r="22" spans="1:19" ht="264">
      <c r="A22" s="11">
        <v>16</v>
      </c>
      <c r="B22" s="12" t="s">
        <v>75</v>
      </c>
      <c r="C22" s="12" t="s">
        <v>23</v>
      </c>
      <c r="D22" s="12" t="s">
        <v>24</v>
      </c>
      <c r="E22" s="12" t="s">
        <v>76</v>
      </c>
      <c r="F22" s="12" t="s">
        <v>26</v>
      </c>
      <c r="G22" s="15"/>
      <c r="H22" s="12" t="s">
        <v>17</v>
      </c>
      <c r="I22" s="20">
        <v>82.083</v>
      </c>
      <c r="J22" s="20">
        <v>82.083</v>
      </c>
      <c r="K22" s="20">
        <v>0</v>
      </c>
      <c r="L22" s="20">
        <v>0</v>
      </c>
      <c r="M22" s="20">
        <v>0</v>
      </c>
      <c r="N22" s="12" t="s">
        <v>35</v>
      </c>
      <c r="O22" s="21" t="s">
        <v>28</v>
      </c>
      <c r="P22" s="22" t="s">
        <v>29</v>
      </c>
      <c r="Q22" s="22" t="s">
        <v>30</v>
      </c>
      <c r="R22" s="23" t="s">
        <v>31</v>
      </c>
      <c r="S22" s="23" t="s">
        <v>32</v>
      </c>
    </row>
    <row r="23" spans="1:19" ht="264">
      <c r="A23" s="11">
        <v>17</v>
      </c>
      <c r="B23" s="12" t="s">
        <v>77</v>
      </c>
      <c r="C23" s="12" t="s">
        <v>23</v>
      </c>
      <c r="D23" s="12" t="s">
        <v>24</v>
      </c>
      <c r="E23" s="12" t="s">
        <v>78</v>
      </c>
      <c r="F23" s="12" t="s">
        <v>26</v>
      </c>
      <c r="G23" s="15"/>
      <c r="H23" s="12" t="s">
        <v>17</v>
      </c>
      <c r="I23" s="20">
        <v>173.51</v>
      </c>
      <c r="J23" s="20">
        <v>173.51</v>
      </c>
      <c r="K23" s="20">
        <v>0</v>
      </c>
      <c r="L23" s="20">
        <v>0</v>
      </c>
      <c r="M23" s="20">
        <v>0</v>
      </c>
      <c r="N23" s="12" t="s">
        <v>79</v>
      </c>
      <c r="O23" s="21" t="s">
        <v>28</v>
      </c>
      <c r="P23" s="22" t="s">
        <v>29</v>
      </c>
      <c r="Q23" s="22" t="s">
        <v>30</v>
      </c>
      <c r="R23" s="23" t="s">
        <v>31</v>
      </c>
      <c r="S23" s="23" t="s">
        <v>32</v>
      </c>
    </row>
    <row r="24" spans="1:19" ht="264">
      <c r="A24" s="11">
        <v>18</v>
      </c>
      <c r="B24" s="12" t="s">
        <v>80</v>
      </c>
      <c r="C24" s="12" t="s">
        <v>23</v>
      </c>
      <c r="D24" s="12" t="s">
        <v>24</v>
      </c>
      <c r="E24" s="12" t="s">
        <v>81</v>
      </c>
      <c r="F24" s="12" t="s">
        <v>26</v>
      </c>
      <c r="G24" s="15"/>
      <c r="H24" s="12" t="s">
        <v>17</v>
      </c>
      <c r="I24" s="20">
        <v>3.023</v>
      </c>
      <c r="J24" s="20">
        <v>3.023</v>
      </c>
      <c r="K24" s="20">
        <v>0</v>
      </c>
      <c r="L24" s="20">
        <v>0</v>
      </c>
      <c r="M24" s="20">
        <v>0</v>
      </c>
      <c r="N24" s="12" t="s">
        <v>82</v>
      </c>
      <c r="O24" s="21" t="s">
        <v>28</v>
      </c>
      <c r="P24" s="22" t="s">
        <v>29</v>
      </c>
      <c r="Q24" s="22" t="s">
        <v>30</v>
      </c>
      <c r="R24" s="23" t="s">
        <v>31</v>
      </c>
      <c r="S24" s="23" t="s">
        <v>32</v>
      </c>
    </row>
    <row r="25" spans="1:19" ht="264">
      <c r="A25" s="11">
        <v>19</v>
      </c>
      <c r="B25" s="12" t="s">
        <v>83</v>
      </c>
      <c r="C25" s="12" t="s">
        <v>23</v>
      </c>
      <c r="D25" s="12" t="s">
        <v>24</v>
      </c>
      <c r="E25" s="12" t="s">
        <v>84</v>
      </c>
      <c r="F25" s="12" t="s">
        <v>26</v>
      </c>
      <c r="G25" s="15"/>
      <c r="H25" s="12" t="s">
        <v>17</v>
      </c>
      <c r="I25" s="20">
        <v>94.942</v>
      </c>
      <c r="J25" s="20">
        <v>94.942</v>
      </c>
      <c r="K25" s="20">
        <v>0</v>
      </c>
      <c r="L25" s="20">
        <v>0</v>
      </c>
      <c r="M25" s="20">
        <v>0</v>
      </c>
      <c r="N25" s="12" t="s">
        <v>38</v>
      </c>
      <c r="O25" s="21" t="s">
        <v>28</v>
      </c>
      <c r="P25" s="22" t="s">
        <v>29</v>
      </c>
      <c r="Q25" s="22" t="s">
        <v>30</v>
      </c>
      <c r="R25" s="23" t="s">
        <v>31</v>
      </c>
      <c r="S25" s="23" t="s">
        <v>32</v>
      </c>
    </row>
    <row r="26" spans="1:19" ht="264">
      <c r="A26" s="11">
        <v>20</v>
      </c>
      <c r="B26" s="12" t="s">
        <v>85</v>
      </c>
      <c r="C26" s="12" t="s">
        <v>23</v>
      </c>
      <c r="D26" s="12" t="s">
        <v>24</v>
      </c>
      <c r="E26" s="12" t="s">
        <v>86</v>
      </c>
      <c r="F26" s="12" t="s">
        <v>26</v>
      </c>
      <c r="G26" s="15"/>
      <c r="H26" s="12" t="s">
        <v>17</v>
      </c>
      <c r="I26" s="20">
        <v>120.877</v>
      </c>
      <c r="J26" s="20">
        <v>120.877</v>
      </c>
      <c r="K26" s="20">
        <v>0</v>
      </c>
      <c r="L26" s="20">
        <v>0</v>
      </c>
      <c r="M26" s="20">
        <v>0</v>
      </c>
      <c r="N26" s="12" t="s">
        <v>87</v>
      </c>
      <c r="O26" s="21" t="s">
        <v>28</v>
      </c>
      <c r="P26" s="22" t="s">
        <v>29</v>
      </c>
      <c r="Q26" s="22" t="s">
        <v>30</v>
      </c>
      <c r="R26" s="23" t="s">
        <v>31</v>
      </c>
      <c r="S26" s="23" t="s">
        <v>32</v>
      </c>
    </row>
    <row r="27" spans="1:19" ht="264">
      <c r="A27" s="11">
        <v>21</v>
      </c>
      <c r="B27" s="12" t="s">
        <v>88</v>
      </c>
      <c r="C27" s="12" t="s">
        <v>23</v>
      </c>
      <c r="D27" s="12" t="s">
        <v>24</v>
      </c>
      <c r="E27" s="12" t="s">
        <v>89</v>
      </c>
      <c r="F27" s="12" t="s">
        <v>26</v>
      </c>
      <c r="G27" s="15"/>
      <c r="H27" s="12" t="s">
        <v>17</v>
      </c>
      <c r="I27" s="20">
        <v>59.9127</v>
      </c>
      <c r="J27" s="20">
        <v>59.9127</v>
      </c>
      <c r="K27" s="20">
        <v>0</v>
      </c>
      <c r="L27" s="20">
        <v>0</v>
      </c>
      <c r="M27" s="20">
        <v>0</v>
      </c>
      <c r="N27" s="12" t="s">
        <v>35</v>
      </c>
      <c r="O27" s="21" t="s">
        <v>28</v>
      </c>
      <c r="P27" s="22" t="s">
        <v>29</v>
      </c>
      <c r="Q27" s="22" t="s">
        <v>30</v>
      </c>
      <c r="R27" s="23" t="s">
        <v>31</v>
      </c>
      <c r="S27" s="23" t="s">
        <v>32</v>
      </c>
    </row>
    <row r="28" spans="1:19" ht="264">
      <c r="A28" s="11">
        <v>22</v>
      </c>
      <c r="B28" s="12" t="s">
        <v>90</v>
      </c>
      <c r="C28" s="12" t="s">
        <v>23</v>
      </c>
      <c r="D28" s="12" t="s">
        <v>24</v>
      </c>
      <c r="E28" s="12" t="s">
        <v>91</v>
      </c>
      <c r="F28" s="12" t="s">
        <v>26</v>
      </c>
      <c r="G28" s="15"/>
      <c r="H28" s="12" t="s">
        <v>17</v>
      </c>
      <c r="I28" s="20">
        <v>27.49</v>
      </c>
      <c r="J28" s="20">
        <v>27.49</v>
      </c>
      <c r="K28" s="20">
        <v>0</v>
      </c>
      <c r="L28" s="20">
        <v>0</v>
      </c>
      <c r="M28" s="20">
        <v>0</v>
      </c>
      <c r="N28" s="12" t="s">
        <v>92</v>
      </c>
      <c r="O28" s="21" t="s">
        <v>28</v>
      </c>
      <c r="P28" s="22" t="s">
        <v>29</v>
      </c>
      <c r="Q28" s="22" t="s">
        <v>30</v>
      </c>
      <c r="R28" s="23" t="s">
        <v>31</v>
      </c>
      <c r="S28" s="23" t="s">
        <v>32</v>
      </c>
    </row>
    <row r="29" spans="1:19" ht="264">
      <c r="A29" s="11">
        <v>23</v>
      </c>
      <c r="B29" s="12" t="s">
        <v>93</v>
      </c>
      <c r="C29" s="12" t="s">
        <v>23</v>
      </c>
      <c r="D29" s="12" t="s">
        <v>24</v>
      </c>
      <c r="E29" s="12" t="s">
        <v>94</v>
      </c>
      <c r="F29" s="12" t="s">
        <v>26</v>
      </c>
      <c r="G29" s="15"/>
      <c r="H29" s="12" t="s">
        <v>17</v>
      </c>
      <c r="I29" s="20">
        <v>86.165</v>
      </c>
      <c r="J29" s="20">
        <v>86.165</v>
      </c>
      <c r="K29" s="20">
        <v>0</v>
      </c>
      <c r="L29" s="20">
        <v>0</v>
      </c>
      <c r="M29" s="20">
        <v>0</v>
      </c>
      <c r="N29" s="12" t="s">
        <v>95</v>
      </c>
      <c r="O29" s="21" t="s">
        <v>28</v>
      </c>
      <c r="P29" s="22" t="s">
        <v>29</v>
      </c>
      <c r="Q29" s="22" t="s">
        <v>30</v>
      </c>
      <c r="R29" s="23" t="s">
        <v>31</v>
      </c>
      <c r="S29" s="23" t="s">
        <v>32</v>
      </c>
    </row>
    <row r="30" spans="1:19" ht="264">
      <c r="A30" s="11">
        <v>24</v>
      </c>
      <c r="B30" s="12" t="s">
        <v>96</v>
      </c>
      <c r="C30" s="12" t="s">
        <v>23</v>
      </c>
      <c r="D30" s="12" t="s">
        <v>24</v>
      </c>
      <c r="E30" s="12" t="s">
        <v>97</v>
      </c>
      <c r="F30" s="12" t="s">
        <v>26</v>
      </c>
      <c r="G30" s="15"/>
      <c r="H30" s="12" t="s">
        <v>17</v>
      </c>
      <c r="I30" s="20">
        <v>68.996</v>
      </c>
      <c r="J30" s="20">
        <v>68.996</v>
      </c>
      <c r="K30" s="20">
        <v>0</v>
      </c>
      <c r="L30" s="20">
        <v>0</v>
      </c>
      <c r="M30" s="20">
        <v>0</v>
      </c>
      <c r="N30" s="12" t="s">
        <v>98</v>
      </c>
      <c r="O30" s="21" t="s">
        <v>28</v>
      </c>
      <c r="P30" s="22" t="s">
        <v>29</v>
      </c>
      <c r="Q30" s="22" t="s">
        <v>30</v>
      </c>
      <c r="R30" s="23" t="s">
        <v>31</v>
      </c>
      <c r="S30" s="23" t="s">
        <v>32</v>
      </c>
    </row>
    <row r="31" spans="1:19" ht="264">
      <c r="A31" s="11">
        <v>25</v>
      </c>
      <c r="B31" s="12" t="s">
        <v>99</v>
      </c>
      <c r="C31" s="12" t="s">
        <v>23</v>
      </c>
      <c r="D31" s="12" t="s">
        <v>24</v>
      </c>
      <c r="E31" s="12" t="s">
        <v>100</v>
      </c>
      <c r="F31" s="12" t="s">
        <v>26</v>
      </c>
      <c r="G31" s="15"/>
      <c r="H31" s="12" t="s">
        <v>17</v>
      </c>
      <c r="I31" s="20">
        <v>59.6246</v>
      </c>
      <c r="J31" s="20">
        <v>59.6246</v>
      </c>
      <c r="K31" s="20">
        <v>0</v>
      </c>
      <c r="L31" s="20">
        <v>0</v>
      </c>
      <c r="M31" s="20">
        <v>0</v>
      </c>
      <c r="N31" s="12" t="s">
        <v>101</v>
      </c>
      <c r="O31" s="21" t="s">
        <v>28</v>
      </c>
      <c r="P31" s="22" t="s">
        <v>29</v>
      </c>
      <c r="Q31" s="22" t="s">
        <v>30</v>
      </c>
      <c r="R31" s="23" t="s">
        <v>31</v>
      </c>
      <c r="S31" s="23" t="s">
        <v>32</v>
      </c>
    </row>
    <row r="32" spans="1:19" ht="264">
      <c r="A32" s="11">
        <v>26</v>
      </c>
      <c r="B32" s="12" t="s">
        <v>102</v>
      </c>
      <c r="C32" s="12" t="s">
        <v>23</v>
      </c>
      <c r="D32" s="12" t="s">
        <v>24</v>
      </c>
      <c r="E32" s="12" t="s">
        <v>103</v>
      </c>
      <c r="F32" s="12" t="s">
        <v>26</v>
      </c>
      <c r="G32" s="15"/>
      <c r="H32" s="12" t="s">
        <v>17</v>
      </c>
      <c r="I32" s="20">
        <v>103.189</v>
      </c>
      <c r="J32" s="20">
        <v>103.189</v>
      </c>
      <c r="K32" s="20">
        <v>0</v>
      </c>
      <c r="L32" s="20">
        <v>0</v>
      </c>
      <c r="M32" s="20">
        <v>0</v>
      </c>
      <c r="N32" s="12" t="s">
        <v>41</v>
      </c>
      <c r="O32" s="21" t="s">
        <v>28</v>
      </c>
      <c r="P32" s="22" t="s">
        <v>29</v>
      </c>
      <c r="Q32" s="22" t="s">
        <v>30</v>
      </c>
      <c r="R32" s="23" t="s">
        <v>31</v>
      </c>
      <c r="S32" s="23" t="s">
        <v>32</v>
      </c>
    </row>
    <row r="33" spans="1:19" ht="228">
      <c r="A33" s="11">
        <v>27</v>
      </c>
      <c r="B33" s="12" t="s">
        <v>104</v>
      </c>
      <c r="C33" s="12" t="s">
        <v>23</v>
      </c>
      <c r="D33" s="12" t="s">
        <v>24</v>
      </c>
      <c r="E33" s="12" t="s">
        <v>105</v>
      </c>
      <c r="F33" s="12" t="s">
        <v>106</v>
      </c>
      <c r="G33" s="15"/>
      <c r="H33" s="12" t="s">
        <v>17</v>
      </c>
      <c r="I33" s="20">
        <v>49.75</v>
      </c>
      <c r="J33" s="20">
        <v>49.75</v>
      </c>
      <c r="K33" s="20">
        <v>0</v>
      </c>
      <c r="L33" s="20">
        <v>0</v>
      </c>
      <c r="M33" s="20">
        <v>0</v>
      </c>
      <c r="N33" s="12" t="s">
        <v>107</v>
      </c>
      <c r="O33" s="21" t="s">
        <v>108</v>
      </c>
      <c r="P33" s="22" t="s">
        <v>109</v>
      </c>
      <c r="Q33" s="22" t="s">
        <v>30</v>
      </c>
      <c r="R33" s="23" t="s">
        <v>31</v>
      </c>
      <c r="S33" s="23" t="s">
        <v>32</v>
      </c>
    </row>
    <row r="34" spans="1:19" ht="192">
      <c r="A34" s="11">
        <v>28</v>
      </c>
      <c r="B34" s="12" t="s">
        <v>110</v>
      </c>
      <c r="C34" s="12" t="s">
        <v>23</v>
      </c>
      <c r="D34" s="12" t="s">
        <v>24</v>
      </c>
      <c r="E34" s="12" t="s">
        <v>111</v>
      </c>
      <c r="F34" s="12" t="s">
        <v>112</v>
      </c>
      <c r="G34" s="15"/>
      <c r="H34" s="12" t="s">
        <v>17</v>
      </c>
      <c r="I34" s="20">
        <v>49.8</v>
      </c>
      <c r="J34" s="20">
        <v>49.8</v>
      </c>
      <c r="K34" s="20">
        <v>0</v>
      </c>
      <c r="L34" s="20">
        <v>0</v>
      </c>
      <c r="M34" s="20">
        <v>0</v>
      </c>
      <c r="N34" s="12" t="s">
        <v>113</v>
      </c>
      <c r="O34" s="21" t="s">
        <v>114</v>
      </c>
      <c r="P34" s="22" t="s">
        <v>109</v>
      </c>
      <c r="Q34" s="22" t="s">
        <v>30</v>
      </c>
      <c r="R34" s="23" t="s">
        <v>31</v>
      </c>
      <c r="S34" s="23" t="s">
        <v>32</v>
      </c>
    </row>
    <row r="35" spans="1:19" ht="240">
      <c r="A35" s="11">
        <v>29</v>
      </c>
      <c r="B35" s="12" t="s">
        <v>115</v>
      </c>
      <c r="C35" s="12" t="s">
        <v>23</v>
      </c>
      <c r="D35" s="12" t="s">
        <v>24</v>
      </c>
      <c r="E35" s="12" t="s">
        <v>116</v>
      </c>
      <c r="F35" s="12" t="s">
        <v>117</v>
      </c>
      <c r="G35" s="15"/>
      <c r="H35" s="12" t="s">
        <v>17</v>
      </c>
      <c r="I35" s="20">
        <v>49.95</v>
      </c>
      <c r="J35" s="20">
        <v>49.95</v>
      </c>
      <c r="K35" s="20">
        <v>0</v>
      </c>
      <c r="L35" s="20">
        <v>0</v>
      </c>
      <c r="M35" s="20">
        <v>0</v>
      </c>
      <c r="N35" s="12" t="s">
        <v>118</v>
      </c>
      <c r="O35" s="21" t="s">
        <v>119</v>
      </c>
      <c r="P35" s="22" t="s">
        <v>109</v>
      </c>
      <c r="Q35" s="22" t="s">
        <v>30</v>
      </c>
      <c r="R35" s="23" t="s">
        <v>31</v>
      </c>
      <c r="S35" s="23" t="s">
        <v>32</v>
      </c>
    </row>
    <row r="36" spans="1:19" ht="156">
      <c r="A36" s="11">
        <v>30</v>
      </c>
      <c r="B36" s="12" t="s">
        <v>120</v>
      </c>
      <c r="C36" s="12" t="s">
        <v>23</v>
      </c>
      <c r="D36" s="12" t="s">
        <v>24</v>
      </c>
      <c r="E36" s="12" t="s">
        <v>121</v>
      </c>
      <c r="F36" s="12" t="s">
        <v>122</v>
      </c>
      <c r="G36" s="15"/>
      <c r="H36" s="12" t="s">
        <v>17</v>
      </c>
      <c r="I36" s="20">
        <v>49.98</v>
      </c>
      <c r="J36" s="20">
        <v>49.98</v>
      </c>
      <c r="K36" s="20">
        <v>0</v>
      </c>
      <c r="L36" s="20">
        <v>0</v>
      </c>
      <c r="M36" s="20">
        <v>0</v>
      </c>
      <c r="N36" s="12" t="s">
        <v>123</v>
      </c>
      <c r="O36" s="21" t="s">
        <v>124</v>
      </c>
      <c r="P36" s="22" t="s">
        <v>109</v>
      </c>
      <c r="Q36" s="22" t="s">
        <v>30</v>
      </c>
      <c r="R36" s="23" t="s">
        <v>31</v>
      </c>
      <c r="S36" s="23" t="s">
        <v>32</v>
      </c>
    </row>
    <row r="37" spans="1:19" ht="204">
      <c r="A37" s="11">
        <v>31</v>
      </c>
      <c r="B37" s="12" t="s">
        <v>125</v>
      </c>
      <c r="C37" s="12" t="s">
        <v>23</v>
      </c>
      <c r="D37" s="12" t="s">
        <v>24</v>
      </c>
      <c r="E37" s="12" t="s">
        <v>126</v>
      </c>
      <c r="F37" s="12" t="s">
        <v>127</v>
      </c>
      <c r="G37" s="15"/>
      <c r="H37" s="12" t="s">
        <v>17</v>
      </c>
      <c r="I37" s="20">
        <v>49.7</v>
      </c>
      <c r="J37" s="20">
        <v>49.7</v>
      </c>
      <c r="K37" s="20">
        <v>0</v>
      </c>
      <c r="L37" s="20">
        <v>0</v>
      </c>
      <c r="M37" s="20">
        <v>0</v>
      </c>
      <c r="N37" s="12" t="s">
        <v>128</v>
      </c>
      <c r="O37" s="21" t="s">
        <v>129</v>
      </c>
      <c r="P37" s="22" t="s">
        <v>109</v>
      </c>
      <c r="Q37" s="22" t="s">
        <v>30</v>
      </c>
      <c r="R37" s="23" t="s">
        <v>31</v>
      </c>
      <c r="S37" s="23" t="s">
        <v>32</v>
      </c>
    </row>
    <row r="38" spans="1:19" ht="180">
      <c r="A38" s="11">
        <v>32</v>
      </c>
      <c r="B38" s="12" t="s">
        <v>130</v>
      </c>
      <c r="C38" s="12" t="s">
        <v>23</v>
      </c>
      <c r="D38" s="12" t="s">
        <v>24</v>
      </c>
      <c r="E38" s="12" t="s">
        <v>131</v>
      </c>
      <c r="F38" s="12" t="s">
        <v>132</v>
      </c>
      <c r="G38" s="15"/>
      <c r="H38" s="12" t="s">
        <v>17</v>
      </c>
      <c r="I38" s="20">
        <v>49.9</v>
      </c>
      <c r="J38" s="20">
        <v>49.9</v>
      </c>
      <c r="K38" s="20">
        <v>0</v>
      </c>
      <c r="L38" s="20">
        <v>0</v>
      </c>
      <c r="M38" s="20">
        <v>0</v>
      </c>
      <c r="N38" s="12" t="s">
        <v>133</v>
      </c>
      <c r="O38" s="21" t="s">
        <v>129</v>
      </c>
      <c r="P38" s="22" t="s">
        <v>109</v>
      </c>
      <c r="Q38" s="22" t="s">
        <v>30</v>
      </c>
      <c r="R38" s="23" t="s">
        <v>31</v>
      </c>
      <c r="S38" s="23" t="s">
        <v>32</v>
      </c>
    </row>
    <row r="39" spans="1:19" ht="168">
      <c r="A39" s="11">
        <v>33</v>
      </c>
      <c r="B39" s="12" t="s">
        <v>134</v>
      </c>
      <c r="C39" s="12" t="s">
        <v>23</v>
      </c>
      <c r="D39" s="12" t="s">
        <v>24</v>
      </c>
      <c r="E39" s="12" t="s">
        <v>135</v>
      </c>
      <c r="F39" s="12" t="s">
        <v>136</v>
      </c>
      <c r="G39" s="15"/>
      <c r="H39" s="12" t="s">
        <v>17</v>
      </c>
      <c r="I39" s="20">
        <v>50</v>
      </c>
      <c r="J39" s="20">
        <v>50</v>
      </c>
      <c r="K39" s="20">
        <v>0</v>
      </c>
      <c r="L39" s="20">
        <v>0</v>
      </c>
      <c r="M39" s="20">
        <v>0</v>
      </c>
      <c r="N39" s="12" t="s">
        <v>137</v>
      </c>
      <c r="O39" s="21" t="s">
        <v>124</v>
      </c>
      <c r="P39" s="22" t="s">
        <v>109</v>
      </c>
      <c r="Q39" s="22" t="s">
        <v>30</v>
      </c>
      <c r="R39" s="23" t="s">
        <v>31</v>
      </c>
      <c r="S39" s="23" t="s">
        <v>32</v>
      </c>
    </row>
    <row r="40" spans="1:19" ht="192">
      <c r="A40" s="11">
        <v>34</v>
      </c>
      <c r="B40" s="12" t="s">
        <v>138</v>
      </c>
      <c r="C40" s="12" t="s">
        <v>23</v>
      </c>
      <c r="D40" s="12" t="s">
        <v>24</v>
      </c>
      <c r="E40" s="12" t="s">
        <v>139</v>
      </c>
      <c r="F40" s="12" t="s">
        <v>140</v>
      </c>
      <c r="G40" s="15"/>
      <c r="H40" s="12" t="s">
        <v>17</v>
      </c>
      <c r="I40" s="20">
        <v>49.95</v>
      </c>
      <c r="J40" s="20">
        <v>49.95</v>
      </c>
      <c r="K40" s="20">
        <v>0</v>
      </c>
      <c r="L40" s="20">
        <v>0</v>
      </c>
      <c r="M40" s="20">
        <v>0</v>
      </c>
      <c r="N40" s="12" t="s">
        <v>141</v>
      </c>
      <c r="O40" s="21" t="s">
        <v>142</v>
      </c>
      <c r="P40" s="22" t="s">
        <v>109</v>
      </c>
      <c r="Q40" s="22" t="s">
        <v>30</v>
      </c>
      <c r="R40" s="23" t="s">
        <v>31</v>
      </c>
      <c r="S40" s="23" t="s">
        <v>32</v>
      </c>
    </row>
    <row r="41" spans="1:19" ht="240">
      <c r="A41" s="11">
        <v>35</v>
      </c>
      <c r="B41" s="12" t="s">
        <v>143</v>
      </c>
      <c r="C41" s="12" t="s">
        <v>23</v>
      </c>
      <c r="D41" s="12" t="s">
        <v>24</v>
      </c>
      <c r="E41" s="12" t="s">
        <v>144</v>
      </c>
      <c r="F41" s="12" t="s">
        <v>145</v>
      </c>
      <c r="G41" s="15"/>
      <c r="H41" s="12" t="s">
        <v>17</v>
      </c>
      <c r="I41" s="20">
        <v>49.95</v>
      </c>
      <c r="J41" s="20">
        <v>49.95</v>
      </c>
      <c r="K41" s="20">
        <v>0</v>
      </c>
      <c r="L41" s="20">
        <v>0</v>
      </c>
      <c r="M41" s="20">
        <v>0</v>
      </c>
      <c r="N41" s="12" t="s">
        <v>146</v>
      </c>
      <c r="O41" s="21" t="s">
        <v>147</v>
      </c>
      <c r="P41" s="22" t="s">
        <v>109</v>
      </c>
      <c r="Q41" s="22" t="s">
        <v>30</v>
      </c>
      <c r="R41" s="23" t="s">
        <v>31</v>
      </c>
      <c r="S41" s="23" t="s">
        <v>32</v>
      </c>
    </row>
    <row r="42" spans="1:19" ht="300">
      <c r="A42" s="11">
        <v>36</v>
      </c>
      <c r="B42" s="12" t="s">
        <v>148</v>
      </c>
      <c r="C42" s="12" t="s">
        <v>23</v>
      </c>
      <c r="D42" s="12" t="s">
        <v>24</v>
      </c>
      <c r="E42" s="12" t="s">
        <v>149</v>
      </c>
      <c r="F42" s="12" t="s">
        <v>150</v>
      </c>
      <c r="G42" s="15"/>
      <c r="H42" s="12" t="s">
        <v>17</v>
      </c>
      <c r="I42" s="20">
        <v>48.9</v>
      </c>
      <c r="J42" s="20">
        <v>48.9</v>
      </c>
      <c r="K42" s="20">
        <v>0</v>
      </c>
      <c r="L42" s="20">
        <v>0</v>
      </c>
      <c r="M42" s="20">
        <v>0</v>
      </c>
      <c r="N42" s="12" t="s">
        <v>151</v>
      </c>
      <c r="O42" s="21" t="s">
        <v>152</v>
      </c>
      <c r="P42" s="22" t="s">
        <v>109</v>
      </c>
      <c r="Q42" s="22" t="s">
        <v>30</v>
      </c>
      <c r="R42" s="23" t="s">
        <v>31</v>
      </c>
      <c r="S42" s="23" t="s">
        <v>32</v>
      </c>
    </row>
    <row r="43" spans="1:19" ht="264">
      <c r="A43" s="11">
        <v>37</v>
      </c>
      <c r="B43" s="12" t="s">
        <v>153</v>
      </c>
      <c r="C43" s="12" t="s">
        <v>23</v>
      </c>
      <c r="D43" s="12" t="s">
        <v>24</v>
      </c>
      <c r="E43" s="12" t="s">
        <v>154</v>
      </c>
      <c r="F43" s="12" t="s">
        <v>155</v>
      </c>
      <c r="G43" s="15"/>
      <c r="H43" s="12" t="s">
        <v>17</v>
      </c>
      <c r="I43" s="20">
        <v>49.58</v>
      </c>
      <c r="J43" s="20">
        <v>49.58</v>
      </c>
      <c r="K43" s="20">
        <v>0</v>
      </c>
      <c r="L43" s="20">
        <v>0</v>
      </c>
      <c r="M43" s="20">
        <v>0</v>
      </c>
      <c r="N43" s="12" t="s">
        <v>156</v>
      </c>
      <c r="O43" s="21" t="s">
        <v>157</v>
      </c>
      <c r="P43" s="22" t="s">
        <v>109</v>
      </c>
      <c r="Q43" s="22" t="s">
        <v>30</v>
      </c>
      <c r="R43" s="23" t="s">
        <v>31</v>
      </c>
      <c r="S43" s="23" t="s">
        <v>32</v>
      </c>
    </row>
    <row r="44" spans="1:19" ht="216">
      <c r="A44" s="11">
        <v>38</v>
      </c>
      <c r="B44" s="12" t="s">
        <v>158</v>
      </c>
      <c r="C44" s="12" t="s">
        <v>23</v>
      </c>
      <c r="D44" s="12" t="s">
        <v>24</v>
      </c>
      <c r="E44" s="12" t="s">
        <v>159</v>
      </c>
      <c r="F44" s="12" t="s">
        <v>160</v>
      </c>
      <c r="G44" s="15"/>
      <c r="H44" s="12" t="s">
        <v>17</v>
      </c>
      <c r="I44" s="20">
        <v>49.7</v>
      </c>
      <c r="J44" s="20">
        <v>49.7</v>
      </c>
      <c r="K44" s="20">
        <v>0</v>
      </c>
      <c r="L44" s="20">
        <v>0</v>
      </c>
      <c r="M44" s="20">
        <v>0</v>
      </c>
      <c r="N44" s="12" t="s">
        <v>161</v>
      </c>
      <c r="O44" s="21" t="s">
        <v>162</v>
      </c>
      <c r="P44" s="22" t="s">
        <v>109</v>
      </c>
      <c r="Q44" s="22" t="s">
        <v>30</v>
      </c>
      <c r="R44" s="23" t="s">
        <v>31</v>
      </c>
      <c r="S44" s="23" t="s">
        <v>32</v>
      </c>
    </row>
    <row r="45" spans="1:19" ht="228">
      <c r="A45" s="11">
        <v>39</v>
      </c>
      <c r="B45" s="12" t="s">
        <v>163</v>
      </c>
      <c r="C45" s="12" t="s">
        <v>23</v>
      </c>
      <c r="D45" s="12" t="s">
        <v>24</v>
      </c>
      <c r="E45" s="12" t="s">
        <v>164</v>
      </c>
      <c r="F45" s="12" t="s">
        <v>165</v>
      </c>
      <c r="G45" s="15"/>
      <c r="H45" s="12" t="s">
        <v>17</v>
      </c>
      <c r="I45" s="20">
        <v>49.5</v>
      </c>
      <c r="J45" s="20">
        <v>49.5</v>
      </c>
      <c r="K45" s="20">
        <v>0</v>
      </c>
      <c r="L45" s="20">
        <v>0</v>
      </c>
      <c r="M45" s="20">
        <v>0</v>
      </c>
      <c r="N45" s="12" t="s">
        <v>166</v>
      </c>
      <c r="O45" s="21" t="s">
        <v>167</v>
      </c>
      <c r="P45" s="22" t="s">
        <v>109</v>
      </c>
      <c r="Q45" s="22" t="s">
        <v>30</v>
      </c>
      <c r="R45" s="23" t="s">
        <v>31</v>
      </c>
      <c r="S45" s="23" t="s">
        <v>32</v>
      </c>
    </row>
    <row r="46" spans="1:19" ht="204">
      <c r="A46" s="11">
        <v>40</v>
      </c>
      <c r="B46" s="12" t="s">
        <v>168</v>
      </c>
      <c r="C46" s="12" t="s">
        <v>23</v>
      </c>
      <c r="D46" s="12" t="s">
        <v>24</v>
      </c>
      <c r="E46" s="12" t="s">
        <v>169</v>
      </c>
      <c r="F46" s="12" t="s">
        <v>170</v>
      </c>
      <c r="G46" s="15"/>
      <c r="H46" s="12" t="s">
        <v>17</v>
      </c>
      <c r="I46" s="20">
        <v>49.75</v>
      </c>
      <c r="J46" s="20">
        <v>49.75</v>
      </c>
      <c r="K46" s="20">
        <v>0</v>
      </c>
      <c r="L46" s="20">
        <v>0</v>
      </c>
      <c r="M46" s="20">
        <v>0</v>
      </c>
      <c r="N46" s="12" t="s">
        <v>171</v>
      </c>
      <c r="O46" s="21" t="s">
        <v>167</v>
      </c>
      <c r="P46" s="22" t="s">
        <v>109</v>
      </c>
      <c r="Q46" s="22" t="s">
        <v>30</v>
      </c>
      <c r="R46" s="23" t="s">
        <v>31</v>
      </c>
      <c r="S46" s="23" t="s">
        <v>32</v>
      </c>
    </row>
    <row r="47" spans="1:19" ht="228">
      <c r="A47" s="11">
        <v>41</v>
      </c>
      <c r="B47" s="12" t="s">
        <v>172</v>
      </c>
      <c r="C47" s="12" t="s">
        <v>23</v>
      </c>
      <c r="D47" s="12" t="s">
        <v>24</v>
      </c>
      <c r="E47" s="12" t="s">
        <v>173</v>
      </c>
      <c r="F47" s="12" t="s">
        <v>174</v>
      </c>
      <c r="G47" s="15"/>
      <c r="H47" s="12" t="s">
        <v>17</v>
      </c>
      <c r="I47" s="20">
        <v>50</v>
      </c>
      <c r="J47" s="20">
        <v>50</v>
      </c>
      <c r="K47" s="20">
        <v>0</v>
      </c>
      <c r="L47" s="20">
        <v>0</v>
      </c>
      <c r="M47" s="20">
        <v>0</v>
      </c>
      <c r="N47" s="12" t="s">
        <v>175</v>
      </c>
      <c r="O47" s="21" t="s">
        <v>167</v>
      </c>
      <c r="P47" s="22" t="s">
        <v>109</v>
      </c>
      <c r="Q47" s="22" t="s">
        <v>30</v>
      </c>
      <c r="R47" s="23" t="s">
        <v>31</v>
      </c>
      <c r="S47" s="23" t="s">
        <v>32</v>
      </c>
    </row>
    <row r="48" spans="1:19" ht="228">
      <c r="A48" s="11">
        <v>42</v>
      </c>
      <c r="B48" s="12" t="s">
        <v>176</v>
      </c>
      <c r="C48" s="12" t="s">
        <v>23</v>
      </c>
      <c r="D48" s="12" t="s">
        <v>24</v>
      </c>
      <c r="E48" s="12" t="s">
        <v>177</v>
      </c>
      <c r="F48" s="12" t="s">
        <v>178</v>
      </c>
      <c r="G48" s="15"/>
      <c r="H48" s="12" t="s">
        <v>17</v>
      </c>
      <c r="I48" s="20">
        <v>49.7</v>
      </c>
      <c r="J48" s="20">
        <v>49.7</v>
      </c>
      <c r="K48" s="20">
        <v>0</v>
      </c>
      <c r="L48" s="20">
        <v>0</v>
      </c>
      <c r="M48" s="20">
        <v>0</v>
      </c>
      <c r="N48" s="12" t="s">
        <v>179</v>
      </c>
      <c r="O48" s="21" t="s">
        <v>167</v>
      </c>
      <c r="P48" s="22" t="s">
        <v>109</v>
      </c>
      <c r="Q48" s="22" t="s">
        <v>30</v>
      </c>
      <c r="R48" s="23" t="s">
        <v>31</v>
      </c>
      <c r="S48" s="23" t="s">
        <v>32</v>
      </c>
    </row>
    <row r="49" spans="1:19" ht="180">
      <c r="A49" s="11">
        <v>43</v>
      </c>
      <c r="B49" s="12" t="s">
        <v>180</v>
      </c>
      <c r="C49" s="12" t="s">
        <v>23</v>
      </c>
      <c r="D49" s="12" t="s">
        <v>24</v>
      </c>
      <c r="E49" s="12" t="s">
        <v>181</v>
      </c>
      <c r="F49" s="12" t="s">
        <v>182</v>
      </c>
      <c r="G49" s="15"/>
      <c r="H49" s="12" t="s">
        <v>17</v>
      </c>
      <c r="I49" s="20">
        <v>48.8</v>
      </c>
      <c r="J49" s="20">
        <v>48.8</v>
      </c>
      <c r="K49" s="20">
        <v>0</v>
      </c>
      <c r="L49" s="20">
        <v>0</v>
      </c>
      <c r="M49" s="20">
        <v>0</v>
      </c>
      <c r="N49" s="12" t="s">
        <v>183</v>
      </c>
      <c r="O49" s="21" t="s">
        <v>184</v>
      </c>
      <c r="P49" s="22" t="s">
        <v>109</v>
      </c>
      <c r="Q49" s="22" t="s">
        <v>30</v>
      </c>
      <c r="R49" s="23" t="s">
        <v>31</v>
      </c>
      <c r="S49" s="23" t="s">
        <v>32</v>
      </c>
    </row>
    <row r="50" spans="1:19" ht="156">
      <c r="A50" s="11">
        <v>44</v>
      </c>
      <c r="B50" s="12" t="s">
        <v>185</v>
      </c>
      <c r="C50" s="12" t="s">
        <v>23</v>
      </c>
      <c r="D50" s="12" t="s">
        <v>24</v>
      </c>
      <c r="E50" s="12" t="s">
        <v>186</v>
      </c>
      <c r="F50" s="12" t="s">
        <v>187</v>
      </c>
      <c r="G50" s="15"/>
      <c r="H50" s="12" t="s">
        <v>17</v>
      </c>
      <c r="I50" s="20">
        <v>49.1</v>
      </c>
      <c r="J50" s="20">
        <v>49.1</v>
      </c>
      <c r="K50" s="20">
        <v>0</v>
      </c>
      <c r="L50" s="20">
        <v>0</v>
      </c>
      <c r="M50" s="20">
        <v>0</v>
      </c>
      <c r="N50" s="12" t="s">
        <v>188</v>
      </c>
      <c r="O50" s="21" t="s">
        <v>189</v>
      </c>
      <c r="P50" s="22" t="s">
        <v>109</v>
      </c>
      <c r="Q50" s="22" t="s">
        <v>30</v>
      </c>
      <c r="R50" s="23" t="s">
        <v>31</v>
      </c>
      <c r="S50" s="23" t="s">
        <v>32</v>
      </c>
    </row>
    <row r="51" spans="1:19" ht="216">
      <c r="A51" s="11">
        <v>45</v>
      </c>
      <c r="B51" s="12" t="s">
        <v>190</v>
      </c>
      <c r="C51" s="12" t="s">
        <v>23</v>
      </c>
      <c r="D51" s="12" t="s">
        <v>24</v>
      </c>
      <c r="E51" s="12" t="s">
        <v>191</v>
      </c>
      <c r="F51" s="12" t="s">
        <v>192</v>
      </c>
      <c r="G51" s="15"/>
      <c r="H51" s="12" t="s">
        <v>17</v>
      </c>
      <c r="I51" s="20">
        <v>49.6</v>
      </c>
      <c r="J51" s="20">
        <v>49.6</v>
      </c>
      <c r="K51" s="20">
        <v>0</v>
      </c>
      <c r="L51" s="20">
        <v>0</v>
      </c>
      <c r="M51" s="20">
        <v>0</v>
      </c>
      <c r="N51" s="12" t="s">
        <v>193</v>
      </c>
      <c r="O51" s="21" t="s">
        <v>194</v>
      </c>
      <c r="P51" s="22" t="s">
        <v>109</v>
      </c>
      <c r="Q51" s="22" t="s">
        <v>30</v>
      </c>
      <c r="R51" s="23" t="s">
        <v>31</v>
      </c>
      <c r="S51" s="23" t="s">
        <v>32</v>
      </c>
    </row>
    <row r="52" spans="1:19" ht="252">
      <c r="A52" s="11">
        <v>46</v>
      </c>
      <c r="B52" s="12" t="s">
        <v>195</v>
      </c>
      <c r="C52" s="12" t="s">
        <v>23</v>
      </c>
      <c r="D52" s="12" t="s">
        <v>24</v>
      </c>
      <c r="E52" s="12" t="s">
        <v>196</v>
      </c>
      <c r="F52" s="12" t="s">
        <v>197</v>
      </c>
      <c r="G52" s="15"/>
      <c r="H52" s="12" t="s">
        <v>17</v>
      </c>
      <c r="I52" s="20">
        <v>57.51</v>
      </c>
      <c r="J52" s="20">
        <v>57.51</v>
      </c>
      <c r="K52" s="20">
        <v>0</v>
      </c>
      <c r="L52" s="20">
        <v>0</v>
      </c>
      <c r="M52" s="20">
        <v>0</v>
      </c>
      <c r="N52" s="12" t="s">
        <v>198</v>
      </c>
      <c r="O52" s="21" t="s">
        <v>199</v>
      </c>
      <c r="P52" s="22" t="s">
        <v>109</v>
      </c>
      <c r="Q52" s="22" t="s">
        <v>30</v>
      </c>
      <c r="R52" s="23" t="s">
        <v>31</v>
      </c>
      <c r="S52" s="23" t="s">
        <v>32</v>
      </c>
    </row>
    <row r="53" spans="1:19" ht="192">
      <c r="A53" s="11">
        <v>47</v>
      </c>
      <c r="B53" s="12" t="s">
        <v>200</v>
      </c>
      <c r="C53" s="12" t="s">
        <v>23</v>
      </c>
      <c r="D53" s="12" t="s">
        <v>24</v>
      </c>
      <c r="E53" s="12" t="s">
        <v>201</v>
      </c>
      <c r="F53" s="12" t="s">
        <v>202</v>
      </c>
      <c r="G53" s="16"/>
      <c r="H53" s="12" t="s">
        <v>17</v>
      </c>
      <c r="I53" s="20">
        <v>49.38</v>
      </c>
      <c r="J53" s="20">
        <v>49.38</v>
      </c>
      <c r="K53" s="20">
        <v>0</v>
      </c>
      <c r="L53" s="20">
        <v>0</v>
      </c>
      <c r="M53" s="20">
        <v>0</v>
      </c>
      <c r="N53" s="12" t="s">
        <v>203</v>
      </c>
      <c r="O53" s="21" t="s">
        <v>204</v>
      </c>
      <c r="P53" s="22" t="s">
        <v>109</v>
      </c>
      <c r="Q53" s="22" t="s">
        <v>30</v>
      </c>
      <c r="R53" s="23" t="s">
        <v>31</v>
      </c>
      <c r="S53" s="23" t="s">
        <v>32</v>
      </c>
    </row>
    <row r="54" spans="1:19" ht="264">
      <c r="A54" s="11">
        <v>48</v>
      </c>
      <c r="B54" s="12" t="s">
        <v>205</v>
      </c>
      <c r="C54" s="12" t="s">
        <v>23</v>
      </c>
      <c r="D54" s="12" t="s">
        <v>24</v>
      </c>
      <c r="E54" s="12" t="s">
        <v>206</v>
      </c>
      <c r="F54" s="12" t="s">
        <v>207</v>
      </c>
      <c r="G54" s="16"/>
      <c r="H54" s="12" t="s">
        <v>17</v>
      </c>
      <c r="I54" s="20">
        <v>49.5</v>
      </c>
      <c r="J54" s="20">
        <v>49.5</v>
      </c>
      <c r="K54" s="20">
        <v>0</v>
      </c>
      <c r="L54" s="20">
        <v>0</v>
      </c>
      <c r="M54" s="20">
        <v>0</v>
      </c>
      <c r="N54" s="12" t="s">
        <v>208</v>
      </c>
      <c r="O54" s="21" t="s">
        <v>209</v>
      </c>
      <c r="P54" s="22" t="s">
        <v>109</v>
      </c>
      <c r="Q54" s="22" t="s">
        <v>30</v>
      </c>
      <c r="R54" s="23" t="s">
        <v>31</v>
      </c>
      <c r="S54" s="23" t="s">
        <v>32</v>
      </c>
    </row>
    <row r="55" spans="1:19" ht="252">
      <c r="A55" s="11">
        <v>49</v>
      </c>
      <c r="B55" s="12" t="s">
        <v>210</v>
      </c>
      <c r="C55" s="12" t="s">
        <v>23</v>
      </c>
      <c r="D55" s="12" t="s">
        <v>24</v>
      </c>
      <c r="E55" s="12" t="s">
        <v>211</v>
      </c>
      <c r="F55" s="12" t="s">
        <v>212</v>
      </c>
      <c r="G55" s="16"/>
      <c r="H55" s="12" t="s">
        <v>17</v>
      </c>
      <c r="I55" s="20">
        <v>1158.9679</v>
      </c>
      <c r="J55" s="20">
        <v>0</v>
      </c>
      <c r="K55" s="20">
        <v>0</v>
      </c>
      <c r="L55" s="20">
        <v>0</v>
      </c>
      <c r="M55" s="20">
        <v>1158.9679</v>
      </c>
      <c r="N55" s="12" t="s">
        <v>213</v>
      </c>
      <c r="O55" s="21" t="s">
        <v>214</v>
      </c>
      <c r="P55" s="22" t="s">
        <v>109</v>
      </c>
      <c r="Q55" s="22" t="s">
        <v>30</v>
      </c>
      <c r="R55" s="23" t="s">
        <v>31</v>
      </c>
      <c r="S55" s="23" t="s">
        <v>32</v>
      </c>
    </row>
    <row r="56" spans="1:19" ht="264">
      <c r="A56" s="11">
        <v>50</v>
      </c>
      <c r="B56" s="12" t="s">
        <v>215</v>
      </c>
      <c r="C56" s="12" t="s">
        <v>23</v>
      </c>
      <c r="D56" s="12" t="s">
        <v>24</v>
      </c>
      <c r="E56" s="12" t="s">
        <v>216</v>
      </c>
      <c r="F56" s="12" t="s">
        <v>217</v>
      </c>
      <c r="G56" s="16"/>
      <c r="H56" s="12" t="s">
        <v>17</v>
      </c>
      <c r="I56" s="20">
        <v>259.66</v>
      </c>
      <c r="J56" s="20">
        <v>96.7537</v>
      </c>
      <c r="K56" s="20">
        <v>33.0763</v>
      </c>
      <c r="L56" s="20">
        <v>51.932</v>
      </c>
      <c r="M56" s="20">
        <v>77.898</v>
      </c>
      <c r="N56" s="12" t="s">
        <v>218</v>
      </c>
      <c r="O56" s="21" t="s">
        <v>219</v>
      </c>
      <c r="P56" s="22" t="s">
        <v>220</v>
      </c>
      <c r="Q56" s="22" t="s">
        <v>221</v>
      </c>
      <c r="R56" s="23" t="s">
        <v>31</v>
      </c>
      <c r="S56" s="23" t="s">
        <v>32</v>
      </c>
    </row>
    <row r="57" spans="1:19" ht="276">
      <c r="A57" s="11">
        <v>51</v>
      </c>
      <c r="B57" s="12" t="s">
        <v>222</v>
      </c>
      <c r="C57" s="12" t="s">
        <v>23</v>
      </c>
      <c r="D57" s="12" t="s">
        <v>24</v>
      </c>
      <c r="E57" s="12" t="s">
        <v>139</v>
      </c>
      <c r="F57" s="12" t="s">
        <v>223</v>
      </c>
      <c r="G57" s="16"/>
      <c r="H57" s="12" t="s">
        <v>17</v>
      </c>
      <c r="I57" s="20">
        <v>373.22</v>
      </c>
      <c r="J57" s="20">
        <v>111.966</v>
      </c>
      <c r="K57" s="20">
        <v>0</v>
      </c>
      <c r="L57" s="20">
        <v>149.288</v>
      </c>
      <c r="M57" s="20">
        <v>111.966</v>
      </c>
      <c r="N57" s="12" t="s">
        <v>224</v>
      </c>
      <c r="O57" s="21" t="s">
        <v>225</v>
      </c>
      <c r="P57" s="22" t="s">
        <v>220</v>
      </c>
      <c r="Q57" s="22" t="s">
        <v>221</v>
      </c>
      <c r="R57" s="23" t="s">
        <v>31</v>
      </c>
      <c r="S57" s="23" t="s">
        <v>32</v>
      </c>
    </row>
    <row r="58" spans="1:19" ht="252">
      <c r="A58" s="11">
        <v>52</v>
      </c>
      <c r="B58" s="12" t="s">
        <v>226</v>
      </c>
      <c r="C58" s="12" t="s">
        <v>23</v>
      </c>
      <c r="D58" s="12" t="s">
        <v>24</v>
      </c>
      <c r="E58" s="12" t="s">
        <v>227</v>
      </c>
      <c r="F58" s="12" t="s">
        <v>228</v>
      </c>
      <c r="G58" s="16"/>
      <c r="H58" s="12" t="s">
        <v>17</v>
      </c>
      <c r="I58" s="20">
        <v>143.87</v>
      </c>
      <c r="J58" s="20">
        <v>43.161</v>
      </c>
      <c r="K58" s="20">
        <v>0</v>
      </c>
      <c r="L58" s="20">
        <v>31.6535</v>
      </c>
      <c r="M58" s="20">
        <v>69.0555</v>
      </c>
      <c r="N58" s="12" t="s">
        <v>229</v>
      </c>
      <c r="O58" s="21" t="s">
        <v>225</v>
      </c>
      <c r="P58" s="22" t="s">
        <v>220</v>
      </c>
      <c r="Q58" s="22" t="s">
        <v>221</v>
      </c>
      <c r="R58" s="23" t="s">
        <v>31</v>
      </c>
      <c r="S58" s="23" t="s">
        <v>32</v>
      </c>
    </row>
    <row r="59" spans="1:19" ht="276">
      <c r="A59" s="11">
        <v>53</v>
      </c>
      <c r="B59" s="12" t="s">
        <v>230</v>
      </c>
      <c r="C59" s="12" t="s">
        <v>23</v>
      </c>
      <c r="D59" s="12" t="s">
        <v>24</v>
      </c>
      <c r="E59" s="12" t="s">
        <v>231</v>
      </c>
      <c r="F59" s="12" t="s">
        <v>232</v>
      </c>
      <c r="G59" s="16"/>
      <c r="H59" s="12" t="s">
        <v>17</v>
      </c>
      <c r="I59" s="20">
        <v>335.031</v>
      </c>
      <c r="J59" s="20">
        <v>100.5093</v>
      </c>
      <c r="K59" s="20">
        <v>66.9237</v>
      </c>
      <c r="L59" s="20">
        <v>0.0825</v>
      </c>
      <c r="M59" s="20">
        <v>167.5155</v>
      </c>
      <c r="N59" s="12" t="s">
        <v>233</v>
      </c>
      <c r="O59" s="21" t="s">
        <v>225</v>
      </c>
      <c r="P59" s="22" t="s">
        <v>220</v>
      </c>
      <c r="Q59" s="22" t="s">
        <v>221</v>
      </c>
      <c r="R59" s="23" t="s">
        <v>31</v>
      </c>
      <c r="S59" s="23" t="s">
        <v>32</v>
      </c>
    </row>
    <row r="60" spans="1:19" ht="264">
      <c r="A60" s="11">
        <v>54</v>
      </c>
      <c r="B60" s="12" t="s">
        <v>234</v>
      </c>
      <c r="C60" s="12" t="s">
        <v>23</v>
      </c>
      <c r="D60" s="12" t="s">
        <v>24</v>
      </c>
      <c r="E60" s="12" t="s">
        <v>235</v>
      </c>
      <c r="F60" s="12" t="s">
        <v>236</v>
      </c>
      <c r="G60" s="16"/>
      <c r="H60" s="12" t="s">
        <v>17</v>
      </c>
      <c r="I60" s="20">
        <v>295.22</v>
      </c>
      <c r="J60" s="20">
        <v>147.61</v>
      </c>
      <c r="K60" s="20">
        <v>0</v>
      </c>
      <c r="L60" s="20">
        <v>59.044</v>
      </c>
      <c r="M60" s="20">
        <v>88.566</v>
      </c>
      <c r="N60" s="12" t="s">
        <v>237</v>
      </c>
      <c r="O60" s="21" t="s">
        <v>225</v>
      </c>
      <c r="P60" s="22" t="s">
        <v>220</v>
      </c>
      <c r="Q60" s="22" t="s">
        <v>221</v>
      </c>
      <c r="R60" s="23" t="s">
        <v>31</v>
      </c>
      <c r="S60" s="23" t="s">
        <v>32</v>
      </c>
    </row>
    <row r="61" spans="1:19" ht="228">
      <c r="A61" s="11">
        <v>55</v>
      </c>
      <c r="B61" s="12" t="s">
        <v>238</v>
      </c>
      <c r="C61" s="12" t="s">
        <v>23</v>
      </c>
      <c r="D61" s="12" t="s">
        <v>24</v>
      </c>
      <c r="E61" s="12" t="s">
        <v>239</v>
      </c>
      <c r="F61" s="12" t="s">
        <v>240</v>
      </c>
      <c r="G61" s="16"/>
      <c r="H61" s="12" t="s">
        <v>17</v>
      </c>
      <c r="I61" s="20">
        <v>498.4854</v>
      </c>
      <c r="J61" s="20">
        <v>0</v>
      </c>
      <c r="K61" s="20">
        <v>0</v>
      </c>
      <c r="L61" s="20">
        <v>0</v>
      </c>
      <c r="M61" s="20">
        <v>498.4854</v>
      </c>
      <c r="N61" s="12" t="s">
        <v>241</v>
      </c>
      <c r="O61" s="21" t="s">
        <v>225</v>
      </c>
      <c r="P61" s="22" t="s">
        <v>242</v>
      </c>
      <c r="Q61" s="22" t="s">
        <v>221</v>
      </c>
      <c r="R61" s="23" t="s">
        <v>31</v>
      </c>
      <c r="S61" s="23" t="s">
        <v>32</v>
      </c>
    </row>
    <row r="62" spans="1:19" ht="216">
      <c r="A62" s="11">
        <v>56</v>
      </c>
      <c r="B62" s="12" t="s">
        <v>243</v>
      </c>
      <c r="C62" s="12" t="s">
        <v>23</v>
      </c>
      <c r="D62" s="12" t="s">
        <v>24</v>
      </c>
      <c r="E62" s="12" t="s">
        <v>244</v>
      </c>
      <c r="F62" s="12" t="s">
        <v>245</v>
      </c>
      <c r="G62" s="16"/>
      <c r="H62" s="12" t="s">
        <v>17</v>
      </c>
      <c r="I62" s="20">
        <v>399.7012</v>
      </c>
      <c r="J62" s="20">
        <v>112</v>
      </c>
      <c r="K62" s="20">
        <v>0</v>
      </c>
      <c r="L62" s="20">
        <v>0</v>
      </c>
      <c r="M62" s="20">
        <v>287.7012</v>
      </c>
      <c r="N62" s="12" t="s">
        <v>246</v>
      </c>
      <c r="O62" s="21" t="s">
        <v>225</v>
      </c>
      <c r="P62" s="22" t="s">
        <v>242</v>
      </c>
      <c r="Q62" s="22" t="s">
        <v>221</v>
      </c>
      <c r="R62" s="23" t="s">
        <v>31</v>
      </c>
      <c r="S62" s="23" t="s">
        <v>32</v>
      </c>
    </row>
    <row r="63" spans="1:19" ht="300">
      <c r="A63" s="11">
        <v>57</v>
      </c>
      <c r="B63" s="12" t="s">
        <v>247</v>
      </c>
      <c r="C63" s="12" t="s">
        <v>23</v>
      </c>
      <c r="D63" s="12" t="s">
        <v>24</v>
      </c>
      <c r="E63" s="12" t="s">
        <v>126</v>
      </c>
      <c r="F63" s="12" t="s">
        <v>248</v>
      </c>
      <c r="G63" s="16"/>
      <c r="H63" s="12" t="s">
        <v>17</v>
      </c>
      <c r="I63" s="20">
        <v>759.5184</v>
      </c>
      <c r="J63" s="20">
        <v>0</v>
      </c>
      <c r="K63" s="20">
        <v>0</v>
      </c>
      <c r="L63" s="20">
        <v>0</v>
      </c>
      <c r="M63" s="20">
        <v>759.5184</v>
      </c>
      <c r="N63" s="12" t="s">
        <v>249</v>
      </c>
      <c r="O63" s="21" t="s">
        <v>225</v>
      </c>
      <c r="P63" s="22" t="s">
        <v>242</v>
      </c>
      <c r="Q63" s="22" t="s">
        <v>221</v>
      </c>
      <c r="R63" s="23" t="s">
        <v>31</v>
      </c>
      <c r="S63" s="23" t="s">
        <v>32</v>
      </c>
    </row>
    <row r="64" spans="1:19" ht="288">
      <c r="A64" s="11">
        <v>58</v>
      </c>
      <c r="B64" s="12" t="s">
        <v>250</v>
      </c>
      <c r="C64" s="12" t="s">
        <v>23</v>
      </c>
      <c r="D64" s="12" t="s">
        <v>24</v>
      </c>
      <c r="E64" s="12" t="s">
        <v>169</v>
      </c>
      <c r="F64" s="12" t="s">
        <v>251</v>
      </c>
      <c r="G64" s="16"/>
      <c r="H64" s="12" t="s">
        <v>17</v>
      </c>
      <c r="I64" s="20">
        <v>344.3419</v>
      </c>
      <c r="J64" s="20">
        <v>0</v>
      </c>
      <c r="K64" s="20">
        <v>0</v>
      </c>
      <c r="L64" s="20">
        <v>0</v>
      </c>
      <c r="M64" s="20">
        <v>344.3419</v>
      </c>
      <c r="N64" s="12" t="s">
        <v>252</v>
      </c>
      <c r="O64" s="21" t="s">
        <v>225</v>
      </c>
      <c r="P64" s="22" t="s">
        <v>242</v>
      </c>
      <c r="Q64" s="22" t="s">
        <v>221</v>
      </c>
      <c r="R64" s="23" t="s">
        <v>31</v>
      </c>
      <c r="S64" s="23" t="s">
        <v>32</v>
      </c>
    </row>
    <row r="65" spans="1:19" ht="204">
      <c r="A65" s="11">
        <v>59</v>
      </c>
      <c r="B65" s="12" t="s">
        <v>253</v>
      </c>
      <c r="C65" s="12" t="s">
        <v>23</v>
      </c>
      <c r="D65" s="12" t="s">
        <v>24</v>
      </c>
      <c r="E65" s="12" t="s">
        <v>254</v>
      </c>
      <c r="F65" s="12" t="s">
        <v>255</v>
      </c>
      <c r="G65" s="16"/>
      <c r="H65" s="12" t="s">
        <v>17</v>
      </c>
      <c r="I65" s="20">
        <v>53</v>
      </c>
      <c r="J65" s="20">
        <v>53</v>
      </c>
      <c r="K65" s="20">
        <v>0</v>
      </c>
      <c r="L65" s="20">
        <v>0</v>
      </c>
      <c r="M65" s="20">
        <v>0</v>
      </c>
      <c r="N65" s="12" t="s">
        <v>256</v>
      </c>
      <c r="O65" s="21" t="s">
        <v>257</v>
      </c>
      <c r="P65" s="22" t="s">
        <v>258</v>
      </c>
      <c r="Q65" s="22" t="s">
        <v>259</v>
      </c>
      <c r="R65" s="23" t="s">
        <v>31</v>
      </c>
      <c r="S65" s="23" t="s">
        <v>32</v>
      </c>
    </row>
    <row r="66" spans="1:19" ht="240">
      <c r="A66" s="11">
        <v>60</v>
      </c>
      <c r="B66" s="12" t="s">
        <v>260</v>
      </c>
      <c r="C66" s="12" t="s">
        <v>23</v>
      </c>
      <c r="D66" s="12" t="s">
        <v>261</v>
      </c>
      <c r="E66" s="12" t="s">
        <v>262</v>
      </c>
      <c r="F66" s="12" t="s">
        <v>263</v>
      </c>
      <c r="G66" s="16"/>
      <c r="H66" s="12" t="s">
        <v>17</v>
      </c>
      <c r="I66" s="20">
        <v>383.8</v>
      </c>
      <c r="J66" s="20">
        <v>0</v>
      </c>
      <c r="K66" s="20">
        <v>115.14</v>
      </c>
      <c r="L66" s="20">
        <v>76.76</v>
      </c>
      <c r="M66" s="20">
        <v>191.9</v>
      </c>
      <c r="N66" s="12" t="s">
        <v>264</v>
      </c>
      <c r="O66" s="21" t="s">
        <v>265</v>
      </c>
      <c r="P66" s="22" t="s">
        <v>220</v>
      </c>
      <c r="Q66" s="22" t="s">
        <v>266</v>
      </c>
      <c r="R66" s="23" t="s">
        <v>31</v>
      </c>
      <c r="S66" s="23" t="s">
        <v>32</v>
      </c>
    </row>
    <row r="67" spans="1:19" ht="240">
      <c r="A67" s="11">
        <v>61</v>
      </c>
      <c r="B67" s="12" t="s">
        <v>267</v>
      </c>
      <c r="C67" s="12" t="s">
        <v>23</v>
      </c>
      <c r="D67" s="12" t="s">
        <v>24</v>
      </c>
      <c r="E67" s="12" t="s">
        <v>268</v>
      </c>
      <c r="F67" s="12" t="s">
        <v>269</v>
      </c>
      <c r="G67" s="16"/>
      <c r="H67" s="12" t="s">
        <v>17</v>
      </c>
      <c r="I67" s="20">
        <v>345.7</v>
      </c>
      <c r="J67" s="20">
        <v>0</v>
      </c>
      <c r="K67" s="20">
        <v>103.71</v>
      </c>
      <c r="L67" s="20">
        <v>69.14</v>
      </c>
      <c r="M67" s="20">
        <v>172.85</v>
      </c>
      <c r="N67" s="12" t="s">
        <v>270</v>
      </c>
      <c r="O67" s="21" t="s">
        <v>271</v>
      </c>
      <c r="P67" s="22" t="s">
        <v>220</v>
      </c>
      <c r="Q67" s="22" t="s">
        <v>266</v>
      </c>
      <c r="R67" s="23" t="s">
        <v>31</v>
      </c>
      <c r="S67" s="23" t="s">
        <v>32</v>
      </c>
    </row>
    <row r="68" spans="1:19" ht="240">
      <c r="A68" s="11">
        <v>62</v>
      </c>
      <c r="B68" s="12" t="s">
        <v>272</v>
      </c>
      <c r="C68" s="12" t="s">
        <v>23</v>
      </c>
      <c r="D68" s="12" t="s">
        <v>24</v>
      </c>
      <c r="E68" s="12" t="s">
        <v>273</v>
      </c>
      <c r="F68" s="12" t="s">
        <v>274</v>
      </c>
      <c r="G68" s="16"/>
      <c r="H68" s="12" t="s">
        <v>17</v>
      </c>
      <c r="I68" s="20">
        <v>384.74</v>
      </c>
      <c r="J68" s="20">
        <v>0</v>
      </c>
      <c r="K68" s="20">
        <v>115.422</v>
      </c>
      <c r="L68" s="20">
        <v>192.37</v>
      </c>
      <c r="M68" s="20">
        <v>76.948</v>
      </c>
      <c r="N68" s="12" t="s">
        <v>275</v>
      </c>
      <c r="O68" s="21" t="s">
        <v>276</v>
      </c>
      <c r="P68" s="22" t="s">
        <v>220</v>
      </c>
      <c r="Q68" s="22" t="s">
        <v>266</v>
      </c>
      <c r="R68" s="23" t="s">
        <v>31</v>
      </c>
      <c r="S68" s="23" t="s">
        <v>32</v>
      </c>
    </row>
    <row r="69" spans="1:19" ht="240">
      <c r="A69" s="11">
        <v>63</v>
      </c>
      <c r="B69" s="12" t="s">
        <v>277</v>
      </c>
      <c r="C69" s="12" t="s">
        <v>23</v>
      </c>
      <c r="D69" s="12" t="s">
        <v>24</v>
      </c>
      <c r="E69" s="12" t="s">
        <v>278</v>
      </c>
      <c r="F69" s="12" t="s">
        <v>279</v>
      </c>
      <c r="G69" s="16"/>
      <c r="H69" s="12" t="s">
        <v>17</v>
      </c>
      <c r="I69" s="20">
        <v>633.862</v>
      </c>
      <c r="J69" s="20">
        <v>0</v>
      </c>
      <c r="K69" s="20">
        <v>308.5978</v>
      </c>
      <c r="L69" s="20">
        <v>8.3332</v>
      </c>
      <c r="M69" s="20">
        <v>316.931</v>
      </c>
      <c r="N69" s="12" t="s">
        <v>280</v>
      </c>
      <c r="O69" s="21" t="s">
        <v>281</v>
      </c>
      <c r="P69" s="22" t="s">
        <v>220</v>
      </c>
      <c r="Q69" s="22" t="s">
        <v>266</v>
      </c>
      <c r="R69" s="23" t="s">
        <v>31</v>
      </c>
      <c r="S69" s="23" t="s">
        <v>32</v>
      </c>
    </row>
    <row r="70" spans="1:19" ht="240">
      <c r="A70" s="11">
        <v>64</v>
      </c>
      <c r="B70" s="12" t="s">
        <v>282</v>
      </c>
      <c r="C70" s="12" t="s">
        <v>23</v>
      </c>
      <c r="D70" s="12" t="s">
        <v>24</v>
      </c>
      <c r="E70" s="12" t="s">
        <v>283</v>
      </c>
      <c r="F70" s="12" t="s">
        <v>284</v>
      </c>
      <c r="G70" s="16"/>
      <c r="H70" s="12" t="s">
        <v>17</v>
      </c>
      <c r="I70" s="20">
        <v>727.6602</v>
      </c>
      <c r="J70" s="20">
        <v>132.2694</v>
      </c>
      <c r="K70" s="20">
        <v>231.5608</v>
      </c>
      <c r="L70" s="20">
        <v>0</v>
      </c>
      <c r="M70" s="20">
        <v>363.83</v>
      </c>
      <c r="N70" s="12" t="s">
        <v>285</v>
      </c>
      <c r="O70" s="21" t="s">
        <v>286</v>
      </c>
      <c r="P70" s="22" t="s">
        <v>220</v>
      </c>
      <c r="Q70" s="22" t="s">
        <v>266</v>
      </c>
      <c r="R70" s="23" t="s">
        <v>31</v>
      </c>
      <c r="S70" s="23" t="s">
        <v>32</v>
      </c>
    </row>
    <row r="71" spans="1:19" ht="240">
      <c r="A71" s="11">
        <v>65</v>
      </c>
      <c r="B71" s="12" t="s">
        <v>287</v>
      </c>
      <c r="C71" s="12" t="s">
        <v>23</v>
      </c>
      <c r="D71" s="12" t="s">
        <v>24</v>
      </c>
      <c r="E71" s="12" t="s">
        <v>288</v>
      </c>
      <c r="F71" s="12" t="s">
        <v>289</v>
      </c>
      <c r="G71" s="16"/>
      <c r="H71" s="12" t="s">
        <v>17</v>
      </c>
      <c r="I71" s="20">
        <v>392.86</v>
      </c>
      <c r="J71" s="20">
        <v>0</v>
      </c>
      <c r="K71" s="20">
        <v>117.858</v>
      </c>
      <c r="L71" s="20">
        <v>175.7688</v>
      </c>
      <c r="M71" s="20">
        <v>99.2332</v>
      </c>
      <c r="N71" s="12" t="s">
        <v>290</v>
      </c>
      <c r="O71" s="21" t="s">
        <v>291</v>
      </c>
      <c r="P71" s="22" t="s">
        <v>220</v>
      </c>
      <c r="Q71" s="22" t="s">
        <v>266</v>
      </c>
      <c r="R71" s="23" t="s">
        <v>31</v>
      </c>
      <c r="S71" s="23" t="s">
        <v>32</v>
      </c>
    </row>
    <row r="72" spans="1:19" ht="240">
      <c r="A72" s="11">
        <v>66</v>
      </c>
      <c r="B72" s="12" t="s">
        <v>292</v>
      </c>
      <c r="C72" s="12" t="s">
        <v>23</v>
      </c>
      <c r="D72" s="12" t="s">
        <v>24</v>
      </c>
      <c r="E72" s="12" t="s">
        <v>293</v>
      </c>
      <c r="F72" s="12" t="s">
        <v>294</v>
      </c>
      <c r="G72" s="16"/>
      <c r="H72" s="12" t="s">
        <v>17</v>
      </c>
      <c r="I72" s="20">
        <v>388.14</v>
      </c>
      <c r="J72" s="20">
        <v>28.7306</v>
      </c>
      <c r="K72" s="20">
        <v>87.7114</v>
      </c>
      <c r="L72" s="20">
        <v>77.628</v>
      </c>
      <c r="M72" s="20">
        <v>194.07</v>
      </c>
      <c r="N72" s="12" t="s">
        <v>295</v>
      </c>
      <c r="O72" s="21" t="s">
        <v>296</v>
      </c>
      <c r="P72" s="22" t="s">
        <v>220</v>
      </c>
      <c r="Q72" s="22" t="s">
        <v>266</v>
      </c>
      <c r="R72" s="23" t="s">
        <v>31</v>
      </c>
      <c r="S72" s="23" t="s">
        <v>32</v>
      </c>
    </row>
    <row r="73" spans="1:19" ht="168">
      <c r="A73" s="11">
        <v>67</v>
      </c>
      <c r="B73" s="12" t="s">
        <v>297</v>
      </c>
      <c r="C73" s="12" t="s">
        <v>23</v>
      </c>
      <c r="D73" s="12" t="s">
        <v>24</v>
      </c>
      <c r="E73" s="12" t="s">
        <v>298</v>
      </c>
      <c r="F73" s="12" t="s">
        <v>299</v>
      </c>
      <c r="G73" s="16"/>
      <c r="H73" s="12" t="s">
        <v>17</v>
      </c>
      <c r="I73" s="20">
        <v>71.6</v>
      </c>
      <c r="J73" s="20">
        <v>0</v>
      </c>
      <c r="K73" s="20">
        <v>0</v>
      </c>
      <c r="L73" s="20">
        <v>0</v>
      </c>
      <c r="M73" s="20">
        <v>71.6</v>
      </c>
      <c r="N73" s="12" t="s">
        <v>300</v>
      </c>
      <c r="O73" s="21" t="s">
        <v>301</v>
      </c>
      <c r="P73" s="22" t="s">
        <v>258</v>
      </c>
      <c r="Q73" s="22" t="s">
        <v>266</v>
      </c>
      <c r="R73" s="23" t="s">
        <v>31</v>
      </c>
      <c r="S73" s="23" t="s">
        <v>32</v>
      </c>
    </row>
    <row r="74" spans="1:19" ht="156">
      <c r="A74" s="11">
        <v>68</v>
      </c>
      <c r="B74" s="12" t="s">
        <v>302</v>
      </c>
      <c r="C74" s="12" t="s">
        <v>23</v>
      </c>
      <c r="D74" s="12" t="s">
        <v>24</v>
      </c>
      <c r="E74" s="12" t="s">
        <v>303</v>
      </c>
      <c r="F74" s="12" t="s">
        <v>304</v>
      </c>
      <c r="G74" s="16"/>
      <c r="H74" s="12" t="s">
        <v>17</v>
      </c>
      <c r="I74" s="20">
        <v>138.95</v>
      </c>
      <c r="J74" s="20">
        <v>0</v>
      </c>
      <c r="K74" s="20">
        <v>0</v>
      </c>
      <c r="L74" s="20">
        <v>0</v>
      </c>
      <c r="M74" s="20">
        <v>138.95</v>
      </c>
      <c r="N74" s="12" t="s">
        <v>305</v>
      </c>
      <c r="O74" s="21" t="s">
        <v>306</v>
      </c>
      <c r="P74" s="22" t="s">
        <v>258</v>
      </c>
      <c r="Q74" s="22" t="s">
        <v>266</v>
      </c>
      <c r="R74" s="23" t="s">
        <v>31</v>
      </c>
      <c r="S74" s="23" t="s">
        <v>32</v>
      </c>
    </row>
    <row r="75" spans="1:19" ht="264">
      <c r="A75" s="11">
        <v>69</v>
      </c>
      <c r="B75" s="12" t="s">
        <v>307</v>
      </c>
      <c r="C75" s="12" t="s">
        <v>23</v>
      </c>
      <c r="D75" s="12" t="s">
        <v>24</v>
      </c>
      <c r="E75" s="12" t="s">
        <v>308</v>
      </c>
      <c r="F75" s="12" t="s">
        <v>309</v>
      </c>
      <c r="G75" s="16"/>
      <c r="H75" s="12" t="s">
        <v>17</v>
      </c>
      <c r="I75" s="20">
        <v>179.43</v>
      </c>
      <c r="J75" s="20">
        <v>0</v>
      </c>
      <c r="K75" s="20">
        <v>0</v>
      </c>
      <c r="L75" s="20">
        <v>0</v>
      </c>
      <c r="M75" s="20">
        <v>179.43</v>
      </c>
      <c r="N75" s="12" t="s">
        <v>310</v>
      </c>
      <c r="O75" s="21" t="s">
        <v>311</v>
      </c>
      <c r="P75" s="22" t="s">
        <v>258</v>
      </c>
      <c r="Q75" s="22" t="s">
        <v>266</v>
      </c>
      <c r="R75" s="23" t="s">
        <v>31</v>
      </c>
      <c r="S75" s="23" t="s">
        <v>32</v>
      </c>
    </row>
    <row r="76" spans="1:19" ht="156">
      <c r="A76" s="11">
        <v>70</v>
      </c>
      <c r="B76" s="12" t="s">
        <v>312</v>
      </c>
      <c r="C76" s="12" t="s">
        <v>23</v>
      </c>
      <c r="D76" s="12" t="s">
        <v>24</v>
      </c>
      <c r="E76" s="12" t="s">
        <v>313</v>
      </c>
      <c r="F76" s="12" t="s">
        <v>314</v>
      </c>
      <c r="G76" s="16"/>
      <c r="H76" s="12" t="s">
        <v>17</v>
      </c>
      <c r="I76" s="20">
        <v>352.5018</v>
      </c>
      <c r="J76" s="20">
        <v>0</v>
      </c>
      <c r="K76" s="20">
        <v>0</v>
      </c>
      <c r="L76" s="20">
        <v>0</v>
      </c>
      <c r="M76" s="20">
        <v>352.5018</v>
      </c>
      <c r="N76" s="12" t="s">
        <v>315</v>
      </c>
      <c r="O76" s="21" t="s">
        <v>316</v>
      </c>
      <c r="P76" s="22" t="s">
        <v>242</v>
      </c>
      <c r="Q76" s="22" t="s">
        <v>317</v>
      </c>
      <c r="R76" s="23" t="s">
        <v>31</v>
      </c>
      <c r="S76" s="23" t="s">
        <v>32</v>
      </c>
    </row>
    <row r="77" spans="1:19" ht="180">
      <c r="A77" s="11">
        <v>71</v>
      </c>
      <c r="B77" s="12" t="s">
        <v>318</v>
      </c>
      <c r="C77" s="12" t="s">
        <v>23</v>
      </c>
      <c r="D77" s="12" t="s">
        <v>24</v>
      </c>
      <c r="E77" s="12" t="s">
        <v>319</v>
      </c>
      <c r="F77" s="12" t="s">
        <v>320</v>
      </c>
      <c r="G77" s="16"/>
      <c r="H77" s="12" t="s">
        <v>17</v>
      </c>
      <c r="I77" s="20">
        <v>425.5709</v>
      </c>
      <c r="J77" s="20">
        <v>0</v>
      </c>
      <c r="K77" s="20">
        <v>0</v>
      </c>
      <c r="L77" s="20">
        <v>0</v>
      </c>
      <c r="M77" s="20">
        <v>425.5709</v>
      </c>
      <c r="N77" s="12" t="s">
        <v>321</v>
      </c>
      <c r="O77" s="21" t="s">
        <v>322</v>
      </c>
      <c r="P77" s="22" t="s">
        <v>242</v>
      </c>
      <c r="Q77" s="22" t="s">
        <v>317</v>
      </c>
      <c r="R77" s="23" t="s">
        <v>31</v>
      </c>
      <c r="S77" s="23" t="s">
        <v>32</v>
      </c>
    </row>
    <row r="78" spans="1:19" ht="168">
      <c r="A78" s="11">
        <v>72</v>
      </c>
      <c r="B78" s="12" t="s">
        <v>323</v>
      </c>
      <c r="C78" s="12" t="s">
        <v>23</v>
      </c>
      <c r="D78" s="12" t="s">
        <v>261</v>
      </c>
      <c r="E78" s="12" t="s">
        <v>324</v>
      </c>
      <c r="F78" s="12" t="s">
        <v>325</v>
      </c>
      <c r="G78" s="16" t="s">
        <v>326</v>
      </c>
      <c r="H78" s="12" t="s">
        <v>17</v>
      </c>
      <c r="I78" s="20">
        <v>33.7426</v>
      </c>
      <c r="J78" s="20">
        <v>19</v>
      </c>
      <c r="K78" s="20">
        <v>10</v>
      </c>
      <c r="L78" s="20">
        <v>0</v>
      </c>
      <c r="M78" s="20">
        <v>4.7426</v>
      </c>
      <c r="N78" s="12" t="s">
        <v>327</v>
      </c>
      <c r="O78" s="21" t="s">
        <v>328</v>
      </c>
      <c r="P78" s="22" t="s">
        <v>329</v>
      </c>
      <c r="Q78" s="22" t="s">
        <v>330</v>
      </c>
      <c r="R78" s="23" t="s">
        <v>31</v>
      </c>
      <c r="S78" s="23" t="s">
        <v>32</v>
      </c>
    </row>
    <row r="79" spans="1:19" ht="168">
      <c r="A79" s="11">
        <v>73</v>
      </c>
      <c r="B79" s="12" t="s">
        <v>331</v>
      </c>
      <c r="C79" s="12" t="s">
        <v>23</v>
      </c>
      <c r="D79" s="12" t="s">
        <v>261</v>
      </c>
      <c r="E79" s="12" t="s">
        <v>67</v>
      </c>
      <c r="F79" s="12" t="s">
        <v>325</v>
      </c>
      <c r="G79" s="16" t="s">
        <v>326</v>
      </c>
      <c r="H79" s="12" t="s">
        <v>17</v>
      </c>
      <c r="I79" s="20">
        <v>43.0793</v>
      </c>
      <c r="J79" s="20">
        <v>24</v>
      </c>
      <c r="K79" s="20">
        <v>10</v>
      </c>
      <c r="L79" s="20">
        <v>0</v>
      </c>
      <c r="M79" s="20">
        <v>9.0793</v>
      </c>
      <c r="N79" s="12" t="s">
        <v>332</v>
      </c>
      <c r="O79" s="21" t="s">
        <v>328</v>
      </c>
      <c r="P79" s="22" t="s">
        <v>329</v>
      </c>
      <c r="Q79" s="22" t="s">
        <v>330</v>
      </c>
      <c r="R79" s="23" t="s">
        <v>31</v>
      </c>
      <c r="S79" s="23" t="s">
        <v>32</v>
      </c>
    </row>
    <row r="80" spans="1:19" ht="168">
      <c r="A80" s="11">
        <v>74</v>
      </c>
      <c r="B80" s="12" t="s">
        <v>333</v>
      </c>
      <c r="C80" s="12" t="s">
        <v>23</v>
      </c>
      <c r="D80" s="12" t="s">
        <v>261</v>
      </c>
      <c r="E80" s="12" t="s">
        <v>37</v>
      </c>
      <c r="F80" s="12" t="s">
        <v>325</v>
      </c>
      <c r="G80" s="16" t="s">
        <v>326</v>
      </c>
      <c r="H80" s="12" t="s">
        <v>17</v>
      </c>
      <c r="I80" s="20">
        <v>80.8619</v>
      </c>
      <c r="J80" s="20">
        <v>45</v>
      </c>
      <c r="K80" s="20">
        <v>20</v>
      </c>
      <c r="L80" s="20">
        <v>0</v>
      </c>
      <c r="M80" s="20">
        <v>15.8619</v>
      </c>
      <c r="N80" s="12" t="s">
        <v>334</v>
      </c>
      <c r="O80" s="21" t="s">
        <v>328</v>
      </c>
      <c r="P80" s="22" t="s">
        <v>329</v>
      </c>
      <c r="Q80" s="22" t="s">
        <v>330</v>
      </c>
      <c r="R80" s="23" t="s">
        <v>31</v>
      </c>
      <c r="S80" s="23" t="s">
        <v>32</v>
      </c>
    </row>
    <row r="81" spans="1:19" ht="168">
      <c r="A81" s="11">
        <v>75</v>
      </c>
      <c r="B81" s="12" t="s">
        <v>335</v>
      </c>
      <c r="C81" s="12" t="s">
        <v>23</v>
      </c>
      <c r="D81" s="12" t="s">
        <v>261</v>
      </c>
      <c r="E81" s="12" t="s">
        <v>64</v>
      </c>
      <c r="F81" s="12" t="s">
        <v>325</v>
      </c>
      <c r="G81" s="16" t="s">
        <v>326</v>
      </c>
      <c r="H81" s="12" t="s">
        <v>17</v>
      </c>
      <c r="I81" s="20">
        <v>58.1666</v>
      </c>
      <c r="J81" s="20">
        <v>32</v>
      </c>
      <c r="K81" s="20">
        <v>15</v>
      </c>
      <c r="L81" s="20">
        <v>0</v>
      </c>
      <c r="M81" s="20">
        <v>11.1666</v>
      </c>
      <c r="N81" s="12" t="s">
        <v>336</v>
      </c>
      <c r="O81" s="21" t="s">
        <v>328</v>
      </c>
      <c r="P81" s="22" t="s">
        <v>329</v>
      </c>
      <c r="Q81" s="22" t="s">
        <v>330</v>
      </c>
      <c r="R81" s="23" t="s">
        <v>31</v>
      </c>
      <c r="S81" s="23" t="s">
        <v>32</v>
      </c>
    </row>
    <row r="82" spans="1:19" ht="168">
      <c r="A82" s="11">
        <v>76</v>
      </c>
      <c r="B82" s="12" t="s">
        <v>337</v>
      </c>
      <c r="C82" s="12" t="s">
        <v>23</v>
      </c>
      <c r="D82" s="12" t="s">
        <v>261</v>
      </c>
      <c r="E82" s="12" t="s">
        <v>94</v>
      </c>
      <c r="F82" s="12" t="s">
        <v>325</v>
      </c>
      <c r="G82" s="16" t="s">
        <v>326</v>
      </c>
      <c r="H82" s="12" t="s">
        <v>17</v>
      </c>
      <c r="I82" s="20">
        <v>93.0176</v>
      </c>
      <c r="J82" s="20">
        <v>51</v>
      </c>
      <c r="K82" s="20">
        <v>30</v>
      </c>
      <c r="L82" s="20">
        <v>0</v>
      </c>
      <c r="M82" s="20">
        <v>12.0176</v>
      </c>
      <c r="N82" s="12" t="s">
        <v>338</v>
      </c>
      <c r="O82" s="21" t="s">
        <v>328</v>
      </c>
      <c r="P82" s="22" t="s">
        <v>329</v>
      </c>
      <c r="Q82" s="22" t="s">
        <v>330</v>
      </c>
      <c r="R82" s="23" t="s">
        <v>31</v>
      </c>
      <c r="S82" s="23" t="s">
        <v>32</v>
      </c>
    </row>
    <row r="83" spans="1:19" ht="168">
      <c r="A83" s="11">
        <v>77</v>
      </c>
      <c r="B83" s="12" t="s">
        <v>339</v>
      </c>
      <c r="C83" s="12" t="s">
        <v>23</v>
      </c>
      <c r="D83" s="12" t="s">
        <v>261</v>
      </c>
      <c r="E83" s="12" t="s">
        <v>81</v>
      </c>
      <c r="F83" s="12" t="s">
        <v>325</v>
      </c>
      <c r="G83" s="16" t="s">
        <v>326</v>
      </c>
      <c r="H83" s="12" t="s">
        <v>17</v>
      </c>
      <c r="I83" s="20">
        <v>5.6001</v>
      </c>
      <c r="J83" s="20">
        <v>3</v>
      </c>
      <c r="K83" s="20">
        <v>0</v>
      </c>
      <c r="L83" s="20">
        <v>0</v>
      </c>
      <c r="M83" s="20">
        <v>2.6001</v>
      </c>
      <c r="N83" s="12" t="s">
        <v>340</v>
      </c>
      <c r="O83" s="21" t="s">
        <v>341</v>
      </c>
      <c r="P83" s="22" t="s">
        <v>329</v>
      </c>
      <c r="Q83" s="22" t="s">
        <v>330</v>
      </c>
      <c r="R83" s="23" t="s">
        <v>31</v>
      </c>
      <c r="S83" s="23" t="s">
        <v>32</v>
      </c>
    </row>
    <row r="84" spans="1:19" ht="168">
      <c r="A84" s="11">
        <v>78</v>
      </c>
      <c r="B84" s="12" t="s">
        <v>342</v>
      </c>
      <c r="C84" s="12" t="s">
        <v>23</v>
      </c>
      <c r="D84" s="12" t="s">
        <v>261</v>
      </c>
      <c r="E84" s="12" t="s">
        <v>70</v>
      </c>
      <c r="F84" s="12" t="s">
        <v>325</v>
      </c>
      <c r="G84" s="16" t="s">
        <v>326</v>
      </c>
      <c r="H84" s="12" t="s">
        <v>17</v>
      </c>
      <c r="I84" s="20">
        <v>76.6451</v>
      </c>
      <c r="J84" s="20">
        <v>42</v>
      </c>
      <c r="K84" s="20">
        <v>30</v>
      </c>
      <c r="L84" s="20">
        <v>0</v>
      </c>
      <c r="M84" s="20">
        <v>4.6451</v>
      </c>
      <c r="N84" s="12" t="s">
        <v>343</v>
      </c>
      <c r="O84" s="21" t="s">
        <v>341</v>
      </c>
      <c r="P84" s="22" t="s">
        <v>329</v>
      </c>
      <c r="Q84" s="22" t="s">
        <v>330</v>
      </c>
      <c r="R84" s="23" t="s">
        <v>31</v>
      </c>
      <c r="S84" s="23" t="s">
        <v>32</v>
      </c>
    </row>
    <row r="85" spans="1:19" ht="168">
      <c r="A85" s="11">
        <v>79</v>
      </c>
      <c r="B85" s="12" t="s">
        <v>344</v>
      </c>
      <c r="C85" s="12" t="s">
        <v>23</v>
      </c>
      <c r="D85" s="12" t="s">
        <v>261</v>
      </c>
      <c r="E85" s="12" t="s">
        <v>103</v>
      </c>
      <c r="F85" s="12" t="s">
        <v>325</v>
      </c>
      <c r="G85" s="16" t="s">
        <v>326</v>
      </c>
      <c r="H85" s="12" t="s">
        <v>17</v>
      </c>
      <c r="I85" s="20">
        <v>62.1042</v>
      </c>
      <c r="J85" s="20">
        <v>34</v>
      </c>
      <c r="K85" s="20">
        <v>20</v>
      </c>
      <c r="L85" s="20">
        <v>0</v>
      </c>
      <c r="M85" s="20">
        <v>8.1042</v>
      </c>
      <c r="N85" s="12" t="s">
        <v>345</v>
      </c>
      <c r="O85" s="21" t="s">
        <v>328</v>
      </c>
      <c r="P85" s="22" t="s">
        <v>329</v>
      </c>
      <c r="Q85" s="22" t="s">
        <v>330</v>
      </c>
      <c r="R85" s="23" t="s">
        <v>31</v>
      </c>
      <c r="S85" s="23" t="s">
        <v>32</v>
      </c>
    </row>
    <row r="86" spans="1:19" ht="168">
      <c r="A86" s="11">
        <v>80</v>
      </c>
      <c r="B86" s="12" t="s">
        <v>346</v>
      </c>
      <c r="C86" s="12" t="s">
        <v>23</v>
      </c>
      <c r="D86" s="12" t="s">
        <v>261</v>
      </c>
      <c r="E86" s="12" t="s">
        <v>49</v>
      </c>
      <c r="F86" s="12" t="s">
        <v>325</v>
      </c>
      <c r="G86" s="16" t="s">
        <v>326</v>
      </c>
      <c r="H86" s="12" t="s">
        <v>17</v>
      </c>
      <c r="I86" s="20">
        <v>63.7843</v>
      </c>
      <c r="J86" s="20">
        <v>35</v>
      </c>
      <c r="K86" s="20">
        <v>20</v>
      </c>
      <c r="L86" s="20">
        <v>0</v>
      </c>
      <c r="M86" s="20">
        <v>8.7843</v>
      </c>
      <c r="N86" s="12" t="s">
        <v>347</v>
      </c>
      <c r="O86" s="21" t="s">
        <v>328</v>
      </c>
      <c r="P86" s="22" t="s">
        <v>329</v>
      </c>
      <c r="Q86" s="22" t="s">
        <v>330</v>
      </c>
      <c r="R86" s="23" t="s">
        <v>31</v>
      </c>
      <c r="S86" s="23" t="s">
        <v>32</v>
      </c>
    </row>
    <row r="87" spans="1:19" ht="168">
      <c r="A87" s="11">
        <v>81</v>
      </c>
      <c r="B87" s="12" t="s">
        <v>348</v>
      </c>
      <c r="C87" s="12" t="s">
        <v>23</v>
      </c>
      <c r="D87" s="12" t="s">
        <v>261</v>
      </c>
      <c r="E87" s="12" t="s">
        <v>43</v>
      </c>
      <c r="F87" s="12" t="s">
        <v>325</v>
      </c>
      <c r="G87" s="16" t="s">
        <v>326</v>
      </c>
      <c r="H87" s="12" t="s">
        <v>17</v>
      </c>
      <c r="I87" s="20">
        <v>88.3263</v>
      </c>
      <c r="J87" s="20">
        <v>49</v>
      </c>
      <c r="K87" s="20">
        <v>30</v>
      </c>
      <c r="L87" s="20">
        <v>0</v>
      </c>
      <c r="M87" s="20">
        <v>9.3263</v>
      </c>
      <c r="N87" s="12" t="s">
        <v>349</v>
      </c>
      <c r="O87" s="21" t="s">
        <v>328</v>
      </c>
      <c r="P87" s="22" t="s">
        <v>329</v>
      </c>
      <c r="Q87" s="22" t="s">
        <v>330</v>
      </c>
      <c r="R87" s="23" t="s">
        <v>31</v>
      </c>
      <c r="S87" s="23" t="s">
        <v>32</v>
      </c>
    </row>
    <row r="88" spans="1:19" ht="168">
      <c r="A88" s="11">
        <v>82</v>
      </c>
      <c r="B88" s="12" t="s">
        <v>350</v>
      </c>
      <c r="C88" s="12" t="s">
        <v>23</v>
      </c>
      <c r="D88" s="12" t="s">
        <v>261</v>
      </c>
      <c r="E88" s="12" t="s">
        <v>84</v>
      </c>
      <c r="F88" s="12" t="s">
        <v>325</v>
      </c>
      <c r="G88" s="16" t="s">
        <v>326</v>
      </c>
      <c r="H88" s="12" t="s">
        <v>17</v>
      </c>
      <c r="I88" s="20">
        <v>61.3889</v>
      </c>
      <c r="J88" s="20">
        <v>34</v>
      </c>
      <c r="K88" s="20">
        <v>15</v>
      </c>
      <c r="L88" s="20">
        <v>0</v>
      </c>
      <c r="M88" s="20">
        <v>12.3889</v>
      </c>
      <c r="N88" s="12" t="s">
        <v>351</v>
      </c>
      <c r="O88" s="21" t="s">
        <v>328</v>
      </c>
      <c r="P88" s="22" t="s">
        <v>329</v>
      </c>
      <c r="Q88" s="22" t="s">
        <v>330</v>
      </c>
      <c r="R88" s="23" t="s">
        <v>31</v>
      </c>
      <c r="S88" s="23" t="s">
        <v>32</v>
      </c>
    </row>
    <row r="89" spans="1:19" ht="168">
      <c r="A89" s="11">
        <v>83</v>
      </c>
      <c r="B89" s="12" t="s">
        <v>352</v>
      </c>
      <c r="C89" s="12" t="s">
        <v>23</v>
      </c>
      <c r="D89" s="12" t="s">
        <v>261</v>
      </c>
      <c r="E89" s="12" t="s">
        <v>353</v>
      </c>
      <c r="F89" s="12" t="s">
        <v>325</v>
      </c>
      <c r="G89" s="16" t="s">
        <v>326</v>
      </c>
      <c r="H89" s="12" t="s">
        <v>17</v>
      </c>
      <c r="I89" s="20">
        <v>53.9958</v>
      </c>
      <c r="J89" s="20">
        <v>30</v>
      </c>
      <c r="K89" s="20">
        <v>10</v>
      </c>
      <c r="L89" s="20">
        <v>0</v>
      </c>
      <c r="M89" s="20">
        <v>13.9958</v>
      </c>
      <c r="N89" s="12" t="s">
        <v>354</v>
      </c>
      <c r="O89" s="21" t="s">
        <v>328</v>
      </c>
      <c r="P89" s="22" t="s">
        <v>329</v>
      </c>
      <c r="Q89" s="22" t="s">
        <v>330</v>
      </c>
      <c r="R89" s="23" t="s">
        <v>31</v>
      </c>
      <c r="S89" s="23" t="s">
        <v>32</v>
      </c>
    </row>
    <row r="90" spans="1:19" ht="168">
      <c r="A90" s="11">
        <v>84</v>
      </c>
      <c r="B90" s="12" t="s">
        <v>355</v>
      </c>
      <c r="C90" s="12" t="s">
        <v>23</v>
      </c>
      <c r="D90" s="12" t="s">
        <v>261</v>
      </c>
      <c r="E90" s="12" t="s">
        <v>55</v>
      </c>
      <c r="F90" s="12" t="s">
        <v>325</v>
      </c>
      <c r="G90" s="16" t="s">
        <v>326</v>
      </c>
      <c r="H90" s="12" t="s">
        <v>17</v>
      </c>
      <c r="I90" s="20">
        <v>65.2422</v>
      </c>
      <c r="J90" s="20">
        <v>36</v>
      </c>
      <c r="K90" s="20">
        <v>15</v>
      </c>
      <c r="L90" s="20">
        <v>0</v>
      </c>
      <c r="M90" s="20">
        <v>14.2422</v>
      </c>
      <c r="N90" s="12" t="s">
        <v>356</v>
      </c>
      <c r="O90" s="21" t="s">
        <v>328</v>
      </c>
      <c r="P90" s="22" t="s">
        <v>329</v>
      </c>
      <c r="Q90" s="22" t="s">
        <v>330</v>
      </c>
      <c r="R90" s="23" t="s">
        <v>31</v>
      </c>
      <c r="S90" s="23" t="s">
        <v>32</v>
      </c>
    </row>
    <row r="91" spans="1:19" ht="168">
      <c r="A91" s="11">
        <v>85</v>
      </c>
      <c r="B91" s="12" t="s">
        <v>357</v>
      </c>
      <c r="C91" s="12" t="s">
        <v>23</v>
      </c>
      <c r="D91" s="12" t="s">
        <v>261</v>
      </c>
      <c r="E91" s="12" t="s">
        <v>100</v>
      </c>
      <c r="F91" s="12" t="s">
        <v>325</v>
      </c>
      <c r="G91" s="16" t="s">
        <v>326</v>
      </c>
      <c r="H91" s="12" t="s">
        <v>17</v>
      </c>
      <c r="I91" s="20">
        <v>56.5355</v>
      </c>
      <c r="J91" s="20">
        <v>31</v>
      </c>
      <c r="K91" s="20">
        <v>15</v>
      </c>
      <c r="L91" s="20">
        <v>0</v>
      </c>
      <c r="M91" s="20">
        <v>10.5355</v>
      </c>
      <c r="N91" s="12" t="s">
        <v>358</v>
      </c>
      <c r="O91" s="21" t="s">
        <v>328</v>
      </c>
      <c r="P91" s="22" t="s">
        <v>329</v>
      </c>
      <c r="Q91" s="22" t="s">
        <v>330</v>
      </c>
      <c r="R91" s="23" t="s">
        <v>31</v>
      </c>
      <c r="S91" s="23" t="s">
        <v>32</v>
      </c>
    </row>
    <row r="92" spans="1:19" ht="168">
      <c r="A92" s="11">
        <v>86</v>
      </c>
      <c r="B92" s="12" t="s">
        <v>359</v>
      </c>
      <c r="C92" s="12" t="s">
        <v>23</v>
      </c>
      <c r="D92" s="12" t="s">
        <v>261</v>
      </c>
      <c r="E92" s="12" t="s">
        <v>58</v>
      </c>
      <c r="F92" s="12" t="s">
        <v>325</v>
      </c>
      <c r="G92" s="16" t="s">
        <v>326</v>
      </c>
      <c r="H92" s="12" t="s">
        <v>17</v>
      </c>
      <c r="I92" s="20">
        <v>58.8794</v>
      </c>
      <c r="J92" s="20">
        <v>33</v>
      </c>
      <c r="K92" s="20">
        <v>15</v>
      </c>
      <c r="L92" s="20">
        <v>0</v>
      </c>
      <c r="M92" s="20">
        <v>10.8794</v>
      </c>
      <c r="N92" s="12" t="s">
        <v>360</v>
      </c>
      <c r="O92" s="21" t="s">
        <v>328</v>
      </c>
      <c r="P92" s="22" t="s">
        <v>329</v>
      </c>
      <c r="Q92" s="22" t="s">
        <v>330</v>
      </c>
      <c r="R92" s="23" t="s">
        <v>31</v>
      </c>
      <c r="S92" s="23" t="s">
        <v>32</v>
      </c>
    </row>
    <row r="93" spans="1:19" ht="168">
      <c r="A93" s="11">
        <v>87</v>
      </c>
      <c r="B93" s="12" t="s">
        <v>361</v>
      </c>
      <c r="C93" s="12" t="s">
        <v>23</v>
      </c>
      <c r="D93" s="12" t="s">
        <v>261</v>
      </c>
      <c r="E93" s="12" t="s">
        <v>40</v>
      </c>
      <c r="F93" s="12" t="s">
        <v>325</v>
      </c>
      <c r="G93" s="16" t="s">
        <v>326</v>
      </c>
      <c r="H93" s="12" t="s">
        <v>17</v>
      </c>
      <c r="I93" s="20">
        <v>83.4238</v>
      </c>
      <c r="J93" s="20">
        <v>46</v>
      </c>
      <c r="K93" s="20">
        <v>30</v>
      </c>
      <c r="L93" s="20">
        <v>0</v>
      </c>
      <c r="M93" s="20">
        <v>7.4238</v>
      </c>
      <c r="N93" s="12" t="s">
        <v>362</v>
      </c>
      <c r="O93" s="21" t="s">
        <v>328</v>
      </c>
      <c r="P93" s="22" t="s">
        <v>329</v>
      </c>
      <c r="Q93" s="22" t="s">
        <v>330</v>
      </c>
      <c r="R93" s="23" t="s">
        <v>31</v>
      </c>
      <c r="S93" s="23" t="s">
        <v>32</v>
      </c>
    </row>
    <row r="94" spans="1:19" ht="168">
      <c r="A94" s="11">
        <v>88</v>
      </c>
      <c r="B94" s="12" t="s">
        <v>363</v>
      </c>
      <c r="C94" s="12" t="s">
        <v>23</v>
      </c>
      <c r="D94" s="12" t="s">
        <v>261</v>
      </c>
      <c r="E94" s="12" t="s">
        <v>52</v>
      </c>
      <c r="F94" s="12" t="s">
        <v>325</v>
      </c>
      <c r="G94" s="16" t="s">
        <v>326</v>
      </c>
      <c r="H94" s="12" t="s">
        <v>17</v>
      </c>
      <c r="I94" s="20">
        <v>53.1083</v>
      </c>
      <c r="J94" s="20">
        <v>29</v>
      </c>
      <c r="K94" s="20">
        <v>10</v>
      </c>
      <c r="L94" s="20">
        <v>0</v>
      </c>
      <c r="M94" s="20">
        <v>14.1083</v>
      </c>
      <c r="N94" s="12" t="s">
        <v>364</v>
      </c>
      <c r="O94" s="21" t="s">
        <v>328</v>
      </c>
      <c r="P94" s="22" t="s">
        <v>329</v>
      </c>
      <c r="Q94" s="22" t="s">
        <v>330</v>
      </c>
      <c r="R94" s="23" t="s">
        <v>31</v>
      </c>
      <c r="S94" s="23" t="s">
        <v>32</v>
      </c>
    </row>
    <row r="95" spans="1:19" ht="168">
      <c r="A95" s="11">
        <v>89</v>
      </c>
      <c r="B95" s="12" t="s">
        <v>365</v>
      </c>
      <c r="C95" s="12" t="s">
        <v>23</v>
      </c>
      <c r="D95" s="12" t="s">
        <v>261</v>
      </c>
      <c r="E95" s="12" t="s">
        <v>97</v>
      </c>
      <c r="F95" s="12" t="s">
        <v>325</v>
      </c>
      <c r="G95" s="16" t="s">
        <v>326</v>
      </c>
      <c r="H95" s="12" t="s">
        <v>17</v>
      </c>
      <c r="I95" s="20">
        <v>53.8223</v>
      </c>
      <c r="J95" s="20">
        <v>30</v>
      </c>
      <c r="K95" s="20">
        <v>10</v>
      </c>
      <c r="L95" s="20">
        <v>0</v>
      </c>
      <c r="M95" s="20">
        <v>13.8223</v>
      </c>
      <c r="N95" s="12" t="s">
        <v>366</v>
      </c>
      <c r="O95" s="21" t="s">
        <v>328</v>
      </c>
      <c r="P95" s="22" t="s">
        <v>329</v>
      </c>
      <c r="Q95" s="22" t="s">
        <v>330</v>
      </c>
      <c r="R95" s="23" t="s">
        <v>31</v>
      </c>
      <c r="S95" s="23" t="s">
        <v>32</v>
      </c>
    </row>
    <row r="96" spans="1:19" ht="168">
      <c r="A96" s="11">
        <v>90</v>
      </c>
      <c r="B96" s="12" t="s">
        <v>367</v>
      </c>
      <c r="C96" s="12" t="s">
        <v>23</v>
      </c>
      <c r="D96" s="12" t="s">
        <v>261</v>
      </c>
      <c r="E96" s="12" t="s">
        <v>78</v>
      </c>
      <c r="F96" s="12" t="s">
        <v>325</v>
      </c>
      <c r="G96" s="16" t="s">
        <v>326</v>
      </c>
      <c r="H96" s="12" t="s">
        <v>17</v>
      </c>
      <c r="I96" s="20">
        <v>66.2047</v>
      </c>
      <c r="J96" s="20">
        <v>37</v>
      </c>
      <c r="K96" s="20">
        <v>20</v>
      </c>
      <c r="L96" s="20">
        <v>0</v>
      </c>
      <c r="M96" s="20">
        <v>9.2047</v>
      </c>
      <c r="N96" s="12" t="s">
        <v>368</v>
      </c>
      <c r="O96" s="21" t="s">
        <v>328</v>
      </c>
      <c r="P96" s="22" t="s">
        <v>329</v>
      </c>
      <c r="Q96" s="22" t="s">
        <v>330</v>
      </c>
      <c r="R96" s="23" t="s">
        <v>31</v>
      </c>
      <c r="S96" s="23" t="s">
        <v>32</v>
      </c>
    </row>
    <row r="97" spans="1:19" ht="168">
      <c r="A97" s="11">
        <v>91</v>
      </c>
      <c r="B97" s="12" t="s">
        <v>369</v>
      </c>
      <c r="C97" s="12" t="s">
        <v>23</v>
      </c>
      <c r="D97" s="12" t="s">
        <v>261</v>
      </c>
      <c r="E97" s="12" t="s">
        <v>86</v>
      </c>
      <c r="F97" s="12" t="s">
        <v>325</v>
      </c>
      <c r="G97" s="16" t="s">
        <v>326</v>
      </c>
      <c r="H97" s="12" t="s">
        <v>17</v>
      </c>
      <c r="I97" s="20">
        <v>82.4038</v>
      </c>
      <c r="J97" s="20">
        <v>46</v>
      </c>
      <c r="K97" s="20">
        <v>20</v>
      </c>
      <c r="L97" s="20">
        <v>0</v>
      </c>
      <c r="M97" s="20">
        <v>16.4038</v>
      </c>
      <c r="N97" s="12" t="s">
        <v>370</v>
      </c>
      <c r="O97" s="21" t="s">
        <v>328</v>
      </c>
      <c r="P97" s="22" t="s">
        <v>329</v>
      </c>
      <c r="Q97" s="22" t="s">
        <v>330</v>
      </c>
      <c r="R97" s="23" t="s">
        <v>31</v>
      </c>
      <c r="S97" s="23" t="s">
        <v>32</v>
      </c>
    </row>
    <row r="98" spans="1:19" ht="168">
      <c r="A98" s="11">
        <v>92</v>
      </c>
      <c r="B98" s="12" t="s">
        <v>371</v>
      </c>
      <c r="C98" s="12" t="s">
        <v>23</v>
      </c>
      <c r="D98" s="12" t="s">
        <v>261</v>
      </c>
      <c r="E98" s="12" t="s">
        <v>76</v>
      </c>
      <c r="F98" s="12" t="s">
        <v>325</v>
      </c>
      <c r="G98" s="16" t="s">
        <v>326</v>
      </c>
      <c r="H98" s="12" t="s">
        <v>17</v>
      </c>
      <c r="I98" s="20">
        <v>60.6555</v>
      </c>
      <c r="J98" s="20">
        <v>34</v>
      </c>
      <c r="K98" s="20">
        <v>15</v>
      </c>
      <c r="L98" s="20">
        <v>0</v>
      </c>
      <c r="M98" s="20">
        <v>11.6555</v>
      </c>
      <c r="N98" s="12" t="s">
        <v>372</v>
      </c>
      <c r="O98" s="21" t="s">
        <v>328</v>
      </c>
      <c r="P98" s="22" t="s">
        <v>329</v>
      </c>
      <c r="Q98" s="22" t="s">
        <v>330</v>
      </c>
      <c r="R98" s="23" t="s">
        <v>31</v>
      </c>
      <c r="S98" s="23" t="s">
        <v>32</v>
      </c>
    </row>
    <row r="99" spans="1:19" ht="168">
      <c r="A99" s="11">
        <v>93</v>
      </c>
      <c r="B99" s="12" t="s">
        <v>373</v>
      </c>
      <c r="C99" s="12" t="s">
        <v>23</v>
      </c>
      <c r="D99" s="12" t="s">
        <v>261</v>
      </c>
      <c r="E99" s="12" t="s">
        <v>46</v>
      </c>
      <c r="F99" s="12" t="s">
        <v>325</v>
      </c>
      <c r="G99" s="16" t="s">
        <v>326</v>
      </c>
      <c r="H99" s="12" t="s">
        <v>17</v>
      </c>
      <c r="I99" s="20">
        <v>43.4563</v>
      </c>
      <c r="J99" s="20">
        <v>24</v>
      </c>
      <c r="K99" s="20">
        <v>10</v>
      </c>
      <c r="L99" s="20">
        <v>0</v>
      </c>
      <c r="M99" s="20">
        <v>9.4563</v>
      </c>
      <c r="N99" s="12" t="s">
        <v>374</v>
      </c>
      <c r="O99" s="21" t="s">
        <v>328</v>
      </c>
      <c r="P99" s="22" t="s">
        <v>329</v>
      </c>
      <c r="Q99" s="22" t="s">
        <v>330</v>
      </c>
      <c r="R99" s="23" t="s">
        <v>31</v>
      </c>
      <c r="S99" s="23" t="s">
        <v>32</v>
      </c>
    </row>
    <row r="100" spans="1:19" ht="168">
      <c r="A100" s="11">
        <v>94</v>
      </c>
      <c r="B100" s="12" t="s">
        <v>375</v>
      </c>
      <c r="C100" s="12" t="s">
        <v>23</v>
      </c>
      <c r="D100" s="12" t="s">
        <v>261</v>
      </c>
      <c r="E100" s="12" t="s">
        <v>61</v>
      </c>
      <c r="F100" s="12" t="s">
        <v>325</v>
      </c>
      <c r="G100" s="16" t="s">
        <v>326</v>
      </c>
      <c r="H100" s="12" t="s">
        <v>17</v>
      </c>
      <c r="I100" s="20">
        <v>13.5039</v>
      </c>
      <c r="J100" s="20">
        <v>7</v>
      </c>
      <c r="K100" s="20">
        <v>0</v>
      </c>
      <c r="L100" s="20">
        <v>0</v>
      </c>
      <c r="M100" s="20">
        <v>6.5039</v>
      </c>
      <c r="N100" s="12" t="s">
        <v>376</v>
      </c>
      <c r="O100" s="21" t="s">
        <v>328</v>
      </c>
      <c r="P100" s="22" t="s">
        <v>329</v>
      </c>
      <c r="Q100" s="22" t="s">
        <v>330</v>
      </c>
      <c r="R100" s="23" t="s">
        <v>31</v>
      </c>
      <c r="S100" s="23" t="s">
        <v>32</v>
      </c>
    </row>
    <row r="101" spans="1:19" ht="168">
      <c r="A101" s="11">
        <v>95</v>
      </c>
      <c r="B101" s="12" t="s">
        <v>377</v>
      </c>
      <c r="C101" s="12" t="s">
        <v>23</v>
      </c>
      <c r="D101" s="12" t="s">
        <v>261</v>
      </c>
      <c r="E101" s="12" t="s">
        <v>34</v>
      </c>
      <c r="F101" s="12" t="s">
        <v>325</v>
      </c>
      <c r="G101" s="16" t="s">
        <v>326</v>
      </c>
      <c r="H101" s="12" t="s">
        <v>17</v>
      </c>
      <c r="I101" s="20">
        <v>51.2009</v>
      </c>
      <c r="J101" s="20">
        <v>28</v>
      </c>
      <c r="K101" s="20">
        <v>10</v>
      </c>
      <c r="L101" s="20">
        <v>0</v>
      </c>
      <c r="M101" s="20">
        <v>13.2009</v>
      </c>
      <c r="N101" s="12" t="s">
        <v>378</v>
      </c>
      <c r="O101" s="21" t="s">
        <v>328</v>
      </c>
      <c r="P101" s="22" t="s">
        <v>329</v>
      </c>
      <c r="Q101" s="22" t="s">
        <v>330</v>
      </c>
      <c r="R101" s="23" t="s">
        <v>31</v>
      </c>
      <c r="S101" s="23" t="s">
        <v>32</v>
      </c>
    </row>
    <row r="102" spans="1:19" ht="168">
      <c r="A102" s="11">
        <v>96</v>
      </c>
      <c r="B102" s="12" t="s">
        <v>379</v>
      </c>
      <c r="C102" s="12" t="s">
        <v>23</v>
      </c>
      <c r="D102" s="12" t="s">
        <v>261</v>
      </c>
      <c r="E102" s="12" t="s">
        <v>73</v>
      </c>
      <c r="F102" s="12" t="s">
        <v>325</v>
      </c>
      <c r="G102" s="16" t="s">
        <v>326</v>
      </c>
      <c r="H102" s="12" t="s">
        <v>17</v>
      </c>
      <c r="I102" s="20">
        <v>62.3972</v>
      </c>
      <c r="J102" s="20">
        <v>34</v>
      </c>
      <c r="K102" s="20">
        <v>20</v>
      </c>
      <c r="L102" s="20">
        <v>3.82320000000013</v>
      </c>
      <c r="M102" s="20">
        <v>4.57399999999987</v>
      </c>
      <c r="N102" s="12" t="s">
        <v>380</v>
      </c>
      <c r="O102" s="21" t="s">
        <v>328</v>
      </c>
      <c r="P102" s="22" t="s">
        <v>329</v>
      </c>
      <c r="Q102" s="22" t="s">
        <v>330</v>
      </c>
      <c r="R102" s="23" t="s">
        <v>31</v>
      </c>
      <c r="S102" s="23" t="s">
        <v>32</v>
      </c>
    </row>
    <row r="103" spans="1:19" ht="168">
      <c r="A103" s="11">
        <v>97</v>
      </c>
      <c r="B103" s="12" t="s">
        <v>381</v>
      </c>
      <c r="C103" s="12" t="s">
        <v>23</v>
      </c>
      <c r="D103" s="12" t="s">
        <v>261</v>
      </c>
      <c r="E103" s="12" t="s">
        <v>91</v>
      </c>
      <c r="F103" s="12" t="s">
        <v>325</v>
      </c>
      <c r="G103" s="16" t="s">
        <v>326</v>
      </c>
      <c r="H103" s="12" t="s">
        <v>17</v>
      </c>
      <c r="I103" s="20">
        <v>9.6687</v>
      </c>
      <c r="J103" s="20">
        <v>5.2418</v>
      </c>
      <c r="K103" s="20">
        <v>1.8729</v>
      </c>
      <c r="L103" s="20">
        <v>2.554</v>
      </c>
      <c r="M103" s="20">
        <v>0</v>
      </c>
      <c r="N103" s="12" t="s">
        <v>382</v>
      </c>
      <c r="O103" s="21" t="s">
        <v>328</v>
      </c>
      <c r="P103" s="22" t="s">
        <v>329</v>
      </c>
      <c r="Q103" s="22" t="s">
        <v>330</v>
      </c>
      <c r="R103" s="23" t="s">
        <v>31</v>
      </c>
      <c r="S103" s="23" t="s">
        <v>32</v>
      </c>
    </row>
    <row r="104" spans="1:19" ht="120">
      <c r="A104" s="11">
        <v>98</v>
      </c>
      <c r="B104" s="12" t="s">
        <v>383</v>
      </c>
      <c r="C104" s="12" t="s">
        <v>384</v>
      </c>
      <c r="D104" s="12" t="s">
        <v>24</v>
      </c>
      <c r="E104" s="12" t="s">
        <v>385</v>
      </c>
      <c r="F104" s="12" t="s">
        <v>386</v>
      </c>
      <c r="G104" s="15"/>
      <c r="H104" s="12" t="s">
        <v>17</v>
      </c>
      <c r="I104" s="20">
        <v>281.6482</v>
      </c>
      <c r="J104" s="20">
        <v>120</v>
      </c>
      <c r="K104" s="20">
        <v>0</v>
      </c>
      <c r="L104" s="20">
        <v>0</v>
      </c>
      <c r="M104" s="20">
        <v>161.6482</v>
      </c>
      <c r="N104" s="12" t="s">
        <v>387</v>
      </c>
      <c r="O104" s="21" t="s">
        <v>388</v>
      </c>
      <c r="P104" s="22" t="s">
        <v>329</v>
      </c>
      <c r="Q104" s="22" t="s">
        <v>389</v>
      </c>
      <c r="R104" s="23" t="s">
        <v>31</v>
      </c>
      <c r="S104" s="23" t="s">
        <v>32</v>
      </c>
    </row>
    <row r="105" spans="1:19" ht="108">
      <c r="A105" s="11">
        <v>99</v>
      </c>
      <c r="B105" s="12" t="s">
        <v>390</v>
      </c>
      <c r="C105" s="12" t="s">
        <v>384</v>
      </c>
      <c r="D105" s="12" t="s">
        <v>24</v>
      </c>
      <c r="E105" s="12" t="s">
        <v>385</v>
      </c>
      <c r="F105" s="12" t="s">
        <v>391</v>
      </c>
      <c r="G105" s="15"/>
      <c r="H105" s="12" t="s">
        <v>17</v>
      </c>
      <c r="I105" s="20">
        <v>2860.4516</v>
      </c>
      <c r="J105" s="20">
        <v>1568</v>
      </c>
      <c r="K105" s="20">
        <v>814</v>
      </c>
      <c r="L105" s="20">
        <v>249.4</v>
      </c>
      <c r="M105" s="20">
        <v>229.0516</v>
      </c>
      <c r="N105" s="12" t="s">
        <v>392</v>
      </c>
      <c r="O105" s="21" t="s">
        <v>393</v>
      </c>
      <c r="P105" s="22" t="s">
        <v>329</v>
      </c>
      <c r="Q105" s="22" t="s">
        <v>389</v>
      </c>
      <c r="R105" s="23" t="s">
        <v>31</v>
      </c>
      <c r="S105" s="23" t="s">
        <v>32</v>
      </c>
    </row>
    <row r="106" spans="1:19" ht="96">
      <c r="A106" s="11">
        <v>100</v>
      </c>
      <c r="B106" s="12" t="s">
        <v>394</v>
      </c>
      <c r="C106" s="12" t="s">
        <v>384</v>
      </c>
      <c r="D106" s="12" t="s">
        <v>24</v>
      </c>
      <c r="E106" s="12" t="s">
        <v>385</v>
      </c>
      <c r="F106" s="12" t="s">
        <v>395</v>
      </c>
      <c r="G106" s="15"/>
      <c r="H106" s="12" t="s">
        <v>17</v>
      </c>
      <c r="I106" s="20">
        <v>957.1</v>
      </c>
      <c r="J106" s="20">
        <v>0</v>
      </c>
      <c r="K106" s="20">
        <v>0</v>
      </c>
      <c r="L106" s="20">
        <v>0</v>
      </c>
      <c r="M106" s="20">
        <v>957.1</v>
      </c>
      <c r="N106" s="12" t="s">
        <v>396</v>
      </c>
      <c r="O106" s="21" t="s">
        <v>397</v>
      </c>
      <c r="P106" s="22" t="s">
        <v>329</v>
      </c>
      <c r="Q106" s="22" t="s">
        <v>389</v>
      </c>
      <c r="R106" s="23" t="s">
        <v>31</v>
      </c>
      <c r="S106" s="23" t="s">
        <v>32</v>
      </c>
    </row>
    <row r="107" spans="1:19" ht="108">
      <c r="A107" s="11">
        <v>101</v>
      </c>
      <c r="B107" s="12" t="s">
        <v>398</v>
      </c>
      <c r="C107" s="12" t="s">
        <v>384</v>
      </c>
      <c r="D107" s="12" t="s">
        <v>24</v>
      </c>
      <c r="E107" s="12" t="s">
        <v>385</v>
      </c>
      <c r="F107" s="12" t="s">
        <v>399</v>
      </c>
      <c r="G107" s="15"/>
      <c r="H107" s="12" t="s">
        <v>17</v>
      </c>
      <c r="I107" s="20">
        <v>24.7962</v>
      </c>
      <c r="J107" s="20">
        <v>0</v>
      </c>
      <c r="K107" s="20">
        <v>0</v>
      </c>
      <c r="L107" s="20">
        <v>0</v>
      </c>
      <c r="M107" s="20">
        <v>24.7962</v>
      </c>
      <c r="N107" s="12" t="s">
        <v>400</v>
      </c>
      <c r="O107" s="21" t="s">
        <v>401</v>
      </c>
      <c r="P107" s="22" t="s">
        <v>329</v>
      </c>
      <c r="Q107" s="22" t="s">
        <v>389</v>
      </c>
      <c r="R107" s="23" t="s">
        <v>31</v>
      </c>
      <c r="S107" s="23" t="s">
        <v>32</v>
      </c>
    </row>
    <row r="108" spans="1:19" ht="39">
      <c r="A108" s="11">
        <v>102</v>
      </c>
      <c r="B108" s="12" t="s">
        <v>402</v>
      </c>
      <c r="C108" s="12" t="s">
        <v>384</v>
      </c>
      <c r="D108" s="12" t="s">
        <v>24</v>
      </c>
      <c r="E108" s="12" t="s">
        <v>403</v>
      </c>
      <c r="F108" s="12" t="s">
        <v>404</v>
      </c>
      <c r="G108" s="15"/>
      <c r="H108" s="12" t="s">
        <v>17</v>
      </c>
      <c r="I108" s="20">
        <v>21.9</v>
      </c>
      <c r="J108" s="20">
        <v>0</v>
      </c>
      <c r="K108" s="20">
        <v>0</v>
      </c>
      <c r="L108" s="20">
        <v>0</v>
      </c>
      <c r="M108" s="20">
        <v>21.9</v>
      </c>
      <c r="N108" s="12" t="s">
        <v>405</v>
      </c>
      <c r="O108" s="21" t="s">
        <v>406</v>
      </c>
      <c r="P108" s="22" t="s">
        <v>258</v>
      </c>
      <c r="Q108" s="22" t="s">
        <v>317</v>
      </c>
      <c r="R108" s="23" t="s">
        <v>31</v>
      </c>
      <c r="S108" s="23" t="s">
        <v>32</v>
      </c>
    </row>
    <row r="109" spans="1:19" ht="39">
      <c r="A109" s="11">
        <v>103</v>
      </c>
      <c r="B109" s="12" t="s">
        <v>407</v>
      </c>
      <c r="C109" s="12" t="s">
        <v>384</v>
      </c>
      <c r="D109" s="12" t="s">
        <v>24</v>
      </c>
      <c r="E109" s="12" t="s">
        <v>403</v>
      </c>
      <c r="F109" s="12" t="s">
        <v>408</v>
      </c>
      <c r="G109" s="15"/>
      <c r="H109" s="12" t="s">
        <v>17</v>
      </c>
      <c r="I109" s="20">
        <v>202.95</v>
      </c>
      <c r="J109" s="20">
        <v>0</v>
      </c>
      <c r="K109" s="20">
        <v>0</v>
      </c>
      <c r="L109" s="20">
        <v>0</v>
      </c>
      <c r="M109" s="20">
        <v>202.95</v>
      </c>
      <c r="N109" s="12" t="s">
        <v>409</v>
      </c>
      <c r="O109" s="21" t="s">
        <v>410</v>
      </c>
      <c r="P109" s="22" t="s">
        <v>258</v>
      </c>
      <c r="Q109" s="22" t="s">
        <v>317</v>
      </c>
      <c r="R109" s="23" t="s">
        <v>31</v>
      </c>
      <c r="S109" s="23" t="s">
        <v>32</v>
      </c>
    </row>
    <row r="110" spans="1:19" ht="84">
      <c r="A110" s="11">
        <v>104</v>
      </c>
      <c r="B110" s="12" t="s">
        <v>411</v>
      </c>
      <c r="C110" s="12" t="s">
        <v>412</v>
      </c>
      <c r="D110" s="12" t="s">
        <v>24</v>
      </c>
      <c r="E110" s="12" t="s">
        <v>413</v>
      </c>
      <c r="F110" s="12" t="s">
        <v>414</v>
      </c>
      <c r="G110" s="15"/>
      <c r="H110" s="12" t="s">
        <v>17</v>
      </c>
      <c r="I110" s="20">
        <v>27.456</v>
      </c>
      <c r="J110" s="20">
        <v>0</v>
      </c>
      <c r="K110" s="20">
        <v>0</v>
      </c>
      <c r="L110" s="20">
        <v>27.456</v>
      </c>
      <c r="M110" s="20">
        <v>0</v>
      </c>
      <c r="N110" s="12" t="s">
        <v>415</v>
      </c>
      <c r="O110" s="21" t="s">
        <v>416</v>
      </c>
      <c r="P110" s="22" t="s">
        <v>417</v>
      </c>
      <c r="Q110" s="22" t="s">
        <v>30</v>
      </c>
      <c r="R110" s="23" t="s">
        <v>31</v>
      </c>
      <c r="S110" s="23" t="s">
        <v>32</v>
      </c>
    </row>
    <row r="111" spans="1:19" ht="84">
      <c r="A111" s="11">
        <v>105</v>
      </c>
      <c r="B111" s="12" t="s">
        <v>418</v>
      </c>
      <c r="C111" s="12" t="s">
        <v>412</v>
      </c>
      <c r="D111" s="12" t="s">
        <v>24</v>
      </c>
      <c r="E111" s="12" t="s">
        <v>419</v>
      </c>
      <c r="F111" s="12" t="s">
        <v>420</v>
      </c>
      <c r="G111" s="15"/>
      <c r="H111" s="12" t="s">
        <v>17</v>
      </c>
      <c r="I111" s="20">
        <v>49.7899</v>
      </c>
      <c r="J111" s="20">
        <v>0</v>
      </c>
      <c r="K111" s="20">
        <v>49.7899</v>
      </c>
      <c r="L111" s="20">
        <v>0</v>
      </c>
      <c r="M111" s="20">
        <v>0</v>
      </c>
      <c r="N111" s="12" t="s">
        <v>421</v>
      </c>
      <c r="O111" s="21" t="s">
        <v>422</v>
      </c>
      <c r="P111" s="22" t="s">
        <v>417</v>
      </c>
      <c r="Q111" s="22" t="s">
        <v>30</v>
      </c>
      <c r="R111" s="23" t="s">
        <v>31</v>
      </c>
      <c r="S111" s="23" t="s">
        <v>32</v>
      </c>
    </row>
    <row r="112" spans="1:19" ht="84">
      <c r="A112" s="11">
        <v>106</v>
      </c>
      <c r="B112" s="12" t="s">
        <v>423</v>
      </c>
      <c r="C112" s="12" t="s">
        <v>412</v>
      </c>
      <c r="D112" s="12" t="s">
        <v>24</v>
      </c>
      <c r="E112" s="12" t="s">
        <v>424</v>
      </c>
      <c r="F112" s="12" t="s">
        <v>425</v>
      </c>
      <c r="G112" s="15"/>
      <c r="H112" s="12" t="s">
        <v>17</v>
      </c>
      <c r="I112" s="20">
        <v>29.0692</v>
      </c>
      <c r="J112" s="20">
        <v>0</v>
      </c>
      <c r="K112" s="20">
        <v>0</v>
      </c>
      <c r="L112" s="20">
        <v>29.0692</v>
      </c>
      <c r="M112" s="20">
        <v>0</v>
      </c>
      <c r="N112" s="12" t="s">
        <v>426</v>
      </c>
      <c r="O112" s="21" t="s">
        <v>416</v>
      </c>
      <c r="P112" s="22" t="s">
        <v>417</v>
      </c>
      <c r="Q112" s="22" t="s">
        <v>30</v>
      </c>
      <c r="R112" s="23" t="s">
        <v>31</v>
      </c>
      <c r="S112" s="23" t="s">
        <v>32</v>
      </c>
    </row>
    <row r="113" spans="1:19" ht="84">
      <c r="A113" s="11">
        <v>107</v>
      </c>
      <c r="B113" s="12" t="s">
        <v>427</v>
      </c>
      <c r="C113" s="12" t="s">
        <v>412</v>
      </c>
      <c r="D113" s="12" t="s">
        <v>24</v>
      </c>
      <c r="E113" s="12" t="s">
        <v>428</v>
      </c>
      <c r="F113" s="12" t="s">
        <v>429</v>
      </c>
      <c r="G113" s="15"/>
      <c r="H113" s="12" t="s">
        <v>17</v>
      </c>
      <c r="I113" s="20">
        <v>48.8291</v>
      </c>
      <c r="J113" s="20">
        <v>0</v>
      </c>
      <c r="K113" s="20">
        <v>48.8291</v>
      </c>
      <c r="L113" s="20">
        <v>0</v>
      </c>
      <c r="M113" s="20">
        <v>0</v>
      </c>
      <c r="N113" s="12" t="s">
        <v>430</v>
      </c>
      <c r="O113" s="21" t="s">
        <v>416</v>
      </c>
      <c r="P113" s="22" t="s">
        <v>417</v>
      </c>
      <c r="Q113" s="22" t="s">
        <v>30</v>
      </c>
      <c r="R113" s="23" t="s">
        <v>31</v>
      </c>
      <c r="S113" s="23" t="s">
        <v>32</v>
      </c>
    </row>
    <row r="114" spans="1:19" ht="84">
      <c r="A114" s="11">
        <v>108</v>
      </c>
      <c r="B114" s="12" t="s">
        <v>431</v>
      </c>
      <c r="C114" s="12" t="s">
        <v>412</v>
      </c>
      <c r="D114" s="12" t="s">
        <v>24</v>
      </c>
      <c r="E114" s="12" t="s">
        <v>262</v>
      </c>
      <c r="F114" s="12" t="s">
        <v>432</v>
      </c>
      <c r="G114" s="15"/>
      <c r="H114" s="12" t="s">
        <v>17</v>
      </c>
      <c r="I114" s="20">
        <v>49.5081</v>
      </c>
      <c r="J114" s="20">
        <v>0</v>
      </c>
      <c r="K114" s="20">
        <v>49.5081</v>
      </c>
      <c r="L114" s="20">
        <v>0</v>
      </c>
      <c r="M114" s="20">
        <v>0</v>
      </c>
      <c r="N114" s="12" t="s">
        <v>433</v>
      </c>
      <c r="O114" s="21" t="s">
        <v>416</v>
      </c>
      <c r="P114" s="22" t="s">
        <v>417</v>
      </c>
      <c r="Q114" s="22" t="s">
        <v>30</v>
      </c>
      <c r="R114" s="23" t="s">
        <v>31</v>
      </c>
      <c r="S114" s="23" t="s">
        <v>32</v>
      </c>
    </row>
    <row r="115" spans="1:19" ht="84">
      <c r="A115" s="11">
        <v>109</v>
      </c>
      <c r="B115" s="12" t="s">
        <v>434</v>
      </c>
      <c r="C115" s="12" t="s">
        <v>412</v>
      </c>
      <c r="D115" s="12" t="s">
        <v>24</v>
      </c>
      <c r="E115" s="12" t="s">
        <v>435</v>
      </c>
      <c r="F115" s="12" t="s">
        <v>436</v>
      </c>
      <c r="G115" s="15"/>
      <c r="H115" s="12" t="s">
        <v>17</v>
      </c>
      <c r="I115" s="20">
        <v>28.7274</v>
      </c>
      <c r="J115" s="20">
        <v>0</v>
      </c>
      <c r="K115" s="20">
        <v>0</v>
      </c>
      <c r="L115" s="20">
        <v>28.7274</v>
      </c>
      <c r="M115" s="20">
        <v>0</v>
      </c>
      <c r="N115" s="12" t="s">
        <v>437</v>
      </c>
      <c r="O115" s="21" t="s">
        <v>416</v>
      </c>
      <c r="P115" s="22" t="s">
        <v>417</v>
      </c>
      <c r="Q115" s="22" t="s">
        <v>30</v>
      </c>
      <c r="R115" s="23" t="s">
        <v>31</v>
      </c>
      <c r="S115" s="23" t="s">
        <v>32</v>
      </c>
    </row>
    <row r="116" spans="1:19" ht="84">
      <c r="A116" s="11">
        <v>110</v>
      </c>
      <c r="B116" s="12" t="s">
        <v>438</v>
      </c>
      <c r="C116" s="12" t="s">
        <v>412</v>
      </c>
      <c r="D116" s="12" t="s">
        <v>24</v>
      </c>
      <c r="E116" s="12" t="s">
        <v>439</v>
      </c>
      <c r="F116" s="12" t="s">
        <v>440</v>
      </c>
      <c r="G116" s="15"/>
      <c r="H116" s="12" t="s">
        <v>17</v>
      </c>
      <c r="I116" s="20">
        <v>29.3451</v>
      </c>
      <c r="J116" s="20">
        <v>0</v>
      </c>
      <c r="K116" s="20">
        <v>0</v>
      </c>
      <c r="L116" s="20">
        <v>29.3451</v>
      </c>
      <c r="M116" s="20">
        <v>0</v>
      </c>
      <c r="N116" s="12" t="s">
        <v>441</v>
      </c>
      <c r="O116" s="21" t="s">
        <v>416</v>
      </c>
      <c r="P116" s="22" t="s">
        <v>417</v>
      </c>
      <c r="Q116" s="22" t="s">
        <v>30</v>
      </c>
      <c r="R116" s="23" t="s">
        <v>31</v>
      </c>
      <c r="S116" s="23" t="s">
        <v>32</v>
      </c>
    </row>
    <row r="117" spans="1:19" ht="84">
      <c r="A117" s="11">
        <v>111</v>
      </c>
      <c r="B117" s="12" t="s">
        <v>442</v>
      </c>
      <c r="C117" s="12" t="s">
        <v>412</v>
      </c>
      <c r="D117" s="12" t="s">
        <v>24</v>
      </c>
      <c r="E117" s="12" t="s">
        <v>443</v>
      </c>
      <c r="F117" s="12" t="s">
        <v>444</v>
      </c>
      <c r="G117" s="15"/>
      <c r="H117" s="12" t="s">
        <v>17</v>
      </c>
      <c r="I117" s="20">
        <v>29.9466</v>
      </c>
      <c r="J117" s="20">
        <v>0</v>
      </c>
      <c r="K117" s="20">
        <v>0</v>
      </c>
      <c r="L117" s="20">
        <v>29.9466</v>
      </c>
      <c r="M117" s="20">
        <v>0</v>
      </c>
      <c r="N117" s="12" t="s">
        <v>445</v>
      </c>
      <c r="O117" s="21" t="s">
        <v>416</v>
      </c>
      <c r="P117" s="22" t="s">
        <v>417</v>
      </c>
      <c r="Q117" s="22" t="s">
        <v>30</v>
      </c>
      <c r="R117" s="23" t="s">
        <v>31</v>
      </c>
      <c r="S117" s="23" t="s">
        <v>32</v>
      </c>
    </row>
    <row r="118" spans="1:19" ht="84">
      <c r="A118" s="11">
        <v>112</v>
      </c>
      <c r="B118" s="12" t="s">
        <v>446</v>
      </c>
      <c r="C118" s="12" t="s">
        <v>412</v>
      </c>
      <c r="D118" s="12" t="s">
        <v>24</v>
      </c>
      <c r="E118" s="12" t="s">
        <v>447</v>
      </c>
      <c r="F118" s="12" t="s">
        <v>448</v>
      </c>
      <c r="G118" s="15"/>
      <c r="H118" s="12" t="s">
        <v>17</v>
      </c>
      <c r="I118" s="20">
        <v>29.0785</v>
      </c>
      <c r="J118" s="20">
        <v>0</v>
      </c>
      <c r="K118" s="20">
        <v>0</v>
      </c>
      <c r="L118" s="20">
        <v>29.0785</v>
      </c>
      <c r="M118" s="20">
        <v>0</v>
      </c>
      <c r="N118" s="12" t="s">
        <v>449</v>
      </c>
      <c r="O118" s="21" t="s">
        <v>416</v>
      </c>
      <c r="P118" s="22" t="s">
        <v>417</v>
      </c>
      <c r="Q118" s="22" t="s">
        <v>30</v>
      </c>
      <c r="R118" s="23" t="s">
        <v>31</v>
      </c>
      <c r="S118" s="23" t="s">
        <v>32</v>
      </c>
    </row>
    <row r="119" spans="1:19" ht="36">
      <c r="A119" s="11">
        <v>113</v>
      </c>
      <c r="B119" s="12" t="s">
        <v>450</v>
      </c>
      <c r="C119" s="12" t="s">
        <v>412</v>
      </c>
      <c r="D119" s="12" t="s">
        <v>24</v>
      </c>
      <c r="E119" s="12" t="s">
        <v>244</v>
      </c>
      <c r="F119" s="12" t="s">
        <v>451</v>
      </c>
      <c r="G119" s="15"/>
      <c r="H119" s="12" t="s">
        <v>17</v>
      </c>
      <c r="I119" s="20">
        <v>55</v>
      </c>
      <c r="J119" s="20">
        <v>0</v>
      </c>
      <c r="K119" s="20">
        <v>0</v>
      </c>
      <c r="L119" s="20">
        <v>55</v>
      </c>
      <c r="M119" s="20">
        <v>0</v>
      </c>
      <c r="N119" s="12" t="s">
        <v>452</v>
      </c>
      <c r="O119" s="21" t="s">
        <v>453</v>
      </c>
      <c r="P119" s="22" t="s">
        <v>109</v>
      </c>
      <c r="Q119" s="22" t="s">
        <v>259</v>
      </c>
      <c r="R119" s="23" t="s">
        <v>31</v>
      </c>
      <c r="S119" s="23" t="s">
        <v>32</v>
      </c>
    </row>
    <row r="120" spans="1:19" ht="252">
      <c r="A120" s="11">
        <v>114</v>
      </c>
      <c r="B120" s="12" t="s">
        <v>454</v>
      </c>
      <c r="C120" s="12" t="s">
        <v>412</v>
      </c>
      <c r="D120" s="12" t="s">
        <v>24</v>
      </c>
      <c r="E120" s="12" t="s">
        <v>455</v>
      </c>
      <c r="F120" s="12" t="s">
        <v>456</v>
      </c>
      <c r="G120" s="15"/>
      <c r="H120" s="12" t="s">
        <v>17</v>
      </c>
      <c r="I120" s="20">
        <v>153</v>
      </c>
      <c r="J120" s="20">
        <v>0</v>
      </c>
      <c r="K120" s="20">
        <v>0</v>
      </c>
      <c r="L120" s="20">
        <v>153</v>
      </c>
      <c r="M120" s="20">
        <v>0</v>
      </c>
      <c r="N120" s="12" t="s">
        <v>457</v>
      </c>
      <c r="O120" s="21" t="s">
        <v>458</v>
      </c>
      <c r="P120" s="22" t="s">
        <v>417</v>
      </c>
      <c r="Q120" s="22" t="s">
        <v>459</v>
      </c>
      <c r="R120" s="23" t="s">
        <v>31</v>
      </c>
      <c r="S120" s="23" t="s">
        <v>32</v>
      </c>
    </row>
    <row r="121" spans="1:19" ht="84">
      <c r="A121" s="11">
        <v>115</v>
      </c>
      <c r="B121" s="12" t="s">
        <v>460</v>
      </c>
      <c r="C121" s="12" t="s">
        <v>461</v>
      </c>
      <c r="D121" s="12" t="s">
        <v>24</v>
      </c>
      <c r="E121" s="12" t="s">
        <v>462</v>
      </c>
      <c r="F121" s="12" t="s">
        <v>463</v>
      </c>
      <c r="G121" s="15" t="s">
        <v>464</v>
      </c>
      <c r="H121" s="12" t="s">
        <v>17</v>
      </c>
      <c r="I121" s="20">
        <v>168</v>
      </c>
      <c r="J121" s="20">
        <v>168</v>
      </c>
      <c r="K121" s="20">
        <v>0</v>
      </c>
      <c r="L121" s="20">
        <v>0</v>
      </c>
      <c r="M121" s="20">
        <v>0</v>
      </c>
      <c r="N121" s="12" t="s">
        <v>465</v>
      </c>
      <c r="O121" s="21" t="s">
        <v>466</v>
      </c>
      <c r="P121" s="22" t="s">
        <v>467</v>
      </c>
      <c r="Q121" s="22" t="s">
        <v>30</v>
      </c>
      <c r="R121" s="23" t="s">
        <v>31</v>
      </c>
      <c r="S121" s="23" t="s">
        <v>32</v>
      </c>
    </row>
    <row r="122" spans="1:19" ht="84">
      <c r="A122" s="11">
        <v>116</v>
      </c>
      <c r="B122" s="12" t="s">
        <v>468</v>
      </c>
      <c r="C122" s="12" t="s">
        <v>461</v>
      </c>
      <c r="D122" s="12" t="s">
        <v>24</v>
      </c>
      <c r="E122" s="12" t="s">
        <v>462</v>
      </c>
      <c r="F122" s="12" t="s">
        <v>463</v>
      </c>
      <c r="G122" s="15" t="s">
        <v>464</v>
      </c>
      <c r="H122" s="12" t="s">
        <v>17</v>
      </c>
      <c r="I122" s="20">
        <v>167.9</v>
      </c>
      <c r="J122" s="20">
        <v>167.9</v>
      </c>
      <c r="K122" s="20">
        <v>0</v>
      </c>
      <c r="L122" s="20">
        <v>0</v>
      </c>
      <c r="M122" s="20">
        <v>0</v>
      </c>
      <c r="N122" s="12" t="s">
        <v>469</v>
      </c>
      <c r="O122" s="21" t="s">
        <v>466</v>
      </c>
      <c r="P122" s="22" t="s">
        <v>417</v>
      </c>
      <c r="Q122" s="22" t="s">
        <v>30</v>
      </c>
      <c r="R122" s="23" t="s">
        <v>31</v>
      </c>
      <c r="S122" s="23" t="s">
        <v>32</v>
      </c>
    </row>
    <row r="123" spans="1:19" ht="120">
      <c r="A123" s="11">
        <v>117</v>
      </c>
      <c r="B123" s="12" t="s">
        <v>470</v>
      </c>
      <c r="C123" s="12" t="s">
        <v>461</v>
      </c>
      <c r="D123" s="12" t="s">
        <v>24</v>
      </c>
      <c r="E123" s="12" t="s">
        <v>462</v>
      </c>
      <c r="F123" s="12" t="s">
        <v>471</v>
      </c>
      <c r="G123" s="15" t="s">
        <v>472</v>
      </c>
      <c r="H123" s="12" t="s">
        <v>17</v>
      </c>
      <c r="I123" s="20">
        <v>20.3</v>
      </c>
      <c r="J123" s="20">
        <v>20.3</v>
      </c>
      <c r="K123" s="20">
        <v>0</v>
      </c>
      <c r="L123" s="20">
        <v>0</v>
      </c>
      <c r="M123" s="20">
        <v>0</v>
      </c>
      <c r="N123" s="12" t="s">
        <v>473</v>
      </c>
      <c r="O123" s="21" t="s">
        <v>474</v>
      </c>
      <c r="P123" s="22" t="s">
        <v>475</v>
      </c>
      <c r="Q123" s="22" t="s">
        <v>30</v>
      </c>
      <c r="R123" s="23" t="s">
        <v>31</v>
      </c>
      <c r="S123" s="23" t="s">
        <v>32</v>
      </c>
    </row>
  </sheetData>
  <sheetProtection/>
  <mergeCells count="20">
    <mergeCell ref="A1:S1"/>
    <mergeCell ref="N2:O2"/>
    <mergeCell ref="I3:M3"/>
    <mergeCell ref="J4:M4"/>
    <mergeCell ref="A6:G6"/>
    <mergeCell ref="A3:A5"/>
    <mergeCell ref="B3:B5"/>
    <mergeCell ref="C3:C5"/>
    <mergeCell ref="D3:D5"/>
    <mergeCell ref="E3:E5"/>
    <mergeCell ref="F3:F5"/>
    <mergeCell ref="G3:G5"/>
    <mergeCell ref="H3:H5"/>
    <mergeCell ref="I4:I5"/>
    <mergeCell ref="N3:N5"/>
    <mergeCell ref="O3:O5"/>
    <mergeCell ref="P3:P5"/>
    <mergeCell ref="Q3:Q5"/>
    <mergeCell ref="R3:R5"/>
    <mergeCell ref="S3:S5"/>
  </mergeCells>
  <printOptions/>
  <pageMargins left="0.75" right="0.75" top="1" bottom="1" header="0.5" footer="0.5"/>
  <pageSetup fitToHeight="0" fitToWidth="1" orientation="landscape" paperSize="8"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T.tang</cp:lastModifiedBy>
  <dcterms:created xsi:type="dcterms:W3CDTF">2020-04-03T02:57:00Z</dcterms:created>
  <dcterms:modified xsi:type="dcterms:W3CDTF">2023-12-24T15:39:16Z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66BFED34CAB543C9882806E1442C683E</vt:lpwstr>
  </property>
</Properties>
</file>